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fondocp.sharepoint.com/sites/P.A.FCP/Documentos compartidos/OFICIAL TRD/63.REGISTROS/INST GESTION/PROCESOS/11. Gestion Administracion RecursosPagos-FIN/5. Formatos/"/>
    </mc:Choice>
  </mc:AlternateContent>
  <xr:revisionPtr revIDLastSave="1" documentId="8_{0F3CA955-566E-4F11-A9ED-BA1491F1D1DB}" xr6:coauthVersionLast="47" xr6:coauthVersionMax="47" xr10:uidLastSave="{85E06044-5726-44B1-B39C-D3AB02F82770}"/>
  <bookViews>
    <workbookView xWindow="-28920" yWindow="-120" windowWidth="29040" windowHeight="15720" firstSheet="2" activeTab="2" xr2:uid="{DA8C0892-07A0-42DB-9855-2E1948D9A0B8}"/>
  </bookViews>
  <sheets>
    <sheet name="SOLIC AUTOR_DESPLAZA" sheetId="10" state="hidden" r:id="rId1"/>
    <sheet name="LISTA DESPLEGABLE" sheetId="13" state="hidden" r:id="rId2"/>
    <sheet name="FIN_FOR_012" sheetId="12" r:id="rId3"/>
    <sheet name="Hoja2" sheetId="16" state="hidden" r:id="rId4"/>
    <sheet name="Hoja1" sheetId="14" state="hidden" r:id="rId5"/>
    <sheet name="P. Natur_Reg_Simpl_NO_oblig_Fac" sheetId="1" state="hidden" r:id="rId6"/>
    <sheet name="P. Natur_Reg_Comun Factran" sheetId="2" state="hidden" r:id="rId7"/>
    <sheet name="P. Jurídicas" sheetId="3" state="hidden" r:id="rId8"/>
    <sheet name="P. Jurídicas_Consorcios" sheetId="4" state="hidden" r:id="rId9"/>
  </sheets>
  <definedNames>
    <definedName name="ACTIVIDAD">'LISTA DESPLEGABLE'!$B$2:$B$38</definedName>
    <definedName name="AMAZONAS">Hoja1!$M$2:$M$12</definedName>
    <definedName name="ANTIOQUIA">Hoja1!$N$2:$N$126</definedName>
    <definedName name="ARAUCA">Hoja1!$O$2:$O$8</definedName>
    <definedName name="ARCHIPIELAGO_DE_SAN_ANDRES">Hoja1!$P$2:$P$3</definedName>
    <definedName name="_xlnm.Print_Area" localSheetId="2">FIN_FOR_012!$B$1:$T$77</definedName>
    <definedName name="_xlnm.Print_Area" localSheetId="7">'P. Jurídicas'!$A$1:$E$15</definedName>
    <definedName name="_xlnm.Print_Area" localSheetId="8">'P. Jurídicas_Consorcios'!$A$1:$D$14</definedName>
    <definedName name="_xlnm.Print_Area" localSheetId="6">'P. Natur_Reg_Comun Factran'!$A$1:$E$21</definedName>
    <definedName name="_xlnm.Print_Area" localSheetId="5">'P. Natur_Reg_Simpl_NO_oblig_Fac'!$A$1:$E$23</definedName>
    <definedName name="_xlnm.Print_Area" localSheetId="0">'SOLIC AUTOR_DESPLAZA'!$B$2:$P$49</definedName>
    <definedName name="ARN_REINC">'LISTA DESPLEGABLE'!$C$2:$C$3,'LISTA DESPLEGABLE'!$F$2:$F$3</definedName>
    <definedName name="ATLÁNTICO">Hoja1!$Q$2:$Q$24</definedName>
    <definedName name="BOLÍVAR">Hoja1!$R$2:$R$46</definedName>
    <definedName name="BOYACÁ">Hoja1!$S$2:$S$124</definedName>
    <definedName name="CALDAS">Hoja1!$T$2:$T$28</definedName>
    <definedName name="CAQUETÁ">Hoja1!$U$2:$U$17</definedName>
    <definedName name="CASANARE">Hoja1!$V$2:$V$20</definedName>
    <definedName name="CAUCA">Hoja1!$W$2:$W$42</definedName>
    <definedName name="CESAR">Hoja1!$X$2:$X$26</definedName>
    <definedName name="CHOCÓ">Hoja1!$Y$2:$Y$32</definedName>
    <definedName name="CÓRDOBA">Hoja1!$Z$2:$Z$30</definedName>
    <definedName name="CUNDINAMARCA">Hoja1!$AA$2:$AA$118</definedName>
    <definedName name="DATOS">Hoja2!$B$9:$B$11</definedName>
    <definedName name="Depart">FIN_FOR_012!$G$44</definedName>
    <definedName name="Departa">FIN_FOR_012!$G$44</definedName>
    <definedName name="Departamento">Hoja1!$L$2:$L$33</definedName>
    <definedName name="GUAINÍA">Hoja1!$AB$2:$AB$10</definedName>
    <definedName name="GUAVIARE">Hoja1!$AC$2:$AC$5</definedName>
    <definedName name="HUILA">Hoja1!$AD$2:$AD$38</definedName>
    <definedName name="LA_GUAJIRA">Hoja1!$AE$2:$AE$16</definedName>
    <definedName name="LINEA">'LISTA DESPLEGABLE'!$A$1:$A$10</definedName>
    <definedName name="MAGDALENA">Hoja1!$AF$2:$AF$31</definedName>
    <definedName name="META">Hoja1!$AG$2:$AG$30</definedName>
    <definedName name="NARIÑO">Hoja1!$AH$2:$AH$65</definedName>
    <definedName name="NORTE_DE_SANTANDER">Hoja1!$AI$2:$AI$41</definedName>
    <definedName name="PAGO">Hoja2!$C$9:$C$11</definedName>
    <definedName name="PUTUMAYO">Hoja1!$AJ$2:$AJ$14</definedName>
    <definedName name="QUINDÍO">Hoja1!$AK$2:$AK$13</definedName>
    <definedName name="RISARALDA">Hoja1!$AL$2:$AL$15</definedName>
    <definedName name="S1001_ARN_REINCORPORACION">'LISTA DESPLEGABLE'!$F$2:$F$3</definedName>
    <definedName name="S1002_ART_PDETS">'LISTA DESPLEGABLE'!$F$4:$F$10</definedName>
    <definedName name="S1003_SUSTITUCION">'LISTA DESPLEGABLE'!$F$11:$F$16</definedName>
    <definedName name="S1004_PRIMERA_INFANCIA">'LISTA DESPLEGABLE'!$F$17:$F$20</definedName>
    <definedName name="S1005_FUNCIONAMIENTO">'LISTA DESPLEGABLE'!$F$21:$F$22</definedName>
    <definedName name="S1006_JUSTICIA_ESPECIAL_PARA_LA_PAZ">'LISTA DESPLEGABLE'!#REF!</definedName>
    <definedName name="S1007_POSCONFLICTO">'LISTA DESPLEGABLE'!$F$23</definedName>
    <definedName name="S2010__HERENCIA_COLOMBIA">'LISTA DESPLEGABLE'!$F$30:$F$32</definedName>
    <definedName name="S2013_BID_PRESTAMO">'LISTA DESPLEGABLE'!$F$26:$F$29</definedName>
    <definedName name="S2017_AMBTE_Y_DESARRLLO_SOSTENIBLE">'LISTA DESPLEGABLE'!$F$33</definedName>
    <definedName name="S2018_BID_FACILIDAD">'LISTA DESPLEGABLE'!$F$36:$F$38</definedName>
    <definedName name="SANTANDER">Hoja1!$AM$2:$AM$88</definedName>
    <definedName name="SUCRE">Hoja1!$AN$2:$AN$27</definedName>
    <definedName name="_xlnm.Print_Titles" localSheetId="2">FIN_FOR_012!$1:$4</definedName>
    <definedName name="_xlnm.Print_Titles" localSheetId="0">'SOLIC AUTOR_DESPLAZA'!$2:$4</definedName>
    <definedName name="TOLIMA">Hoja1!$AO$2:$AO$48</definedName>
    <definedName name="VALLE">Hoja1!$AP$2:$AP$43</definedName>
    <definedName name="VAUPÉS">Hoja1!$AQ$2:$AQ$7</definedName>
    <definedName name="VICHADA">Hoja1!$AR$2:$AR$5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9" i="12" l="1"/>
  <c r="M14" i="12"/>
  <c r="M39" i="12"/>
  <c r="AO19" i="16"/>
  <c r="AD19" i="16"/>
  <c r="AK6" i="16"/>
  <c r="F60" i="13"/>
  <c r="F57" i="13"/>
  <c r="F56" i="13"/>
  <c r="F59" i="13"/>
  <c r="F58" i="13"/>
  <c r="F55" i="13"/>
  <c r="F54" i="13"/>
  <c r="F53" i="13"/>
  <c r="F52" i="13"/>
  <c r="F51" i="13"/>
  <c r="F50" i="13"/>
  <c r="F49" i="13"/>
  <c r="F48" i="13"/>
  <c r="F47" i="13"/>
  <c r="F46" i="13"/>
  <c r="F45" i="13"/>
  <c r="F44" i="13"/>
  <c r="F43" i="13"/>
  <c r="F42" i="13"/>
  <c r="F41" i="13"/>
  <c r="F40" i="13"/>
  <c r="F39" i="13"/>
  <c r="F38" i="13"/>
  <c r="F37" i="13"/>
  <c r="F36" i="13"/>
  <c r="F35" i="13"/>
  <c r="F34" i="13"/>
  <c r="F33" i="13"/>
  <c r="F25" i="13"/>
  <c r="F24" i="13"/>
  <c r="F19" i="13"/>
  <c r="F18" i="13"/>
  <c r="F15" i="13"/>
  <c r="F14" i="13"/>
  <c r="F13" i="13"/>
  <c r="F10" i="13"/>
  <c r="F9" i="13"/>
  <c r="F8" i="13"/>
  <c r="F7" i="13"/>
  <c r="F6" i="13"/>
  <c r="F5" i="13"/>
  <c r="F4" i="13"/>
  <c r="F32" i="13"/>
  <c r="F31" i="13"/>
  <c r="F30" i="13"/>
  <c r="F29" i="13"/>
  <c r="F28" i="13"/>
  <c r="F27" i="13"/>
  <c r="F26" i="13"/>
  <c r="F23" i="13"/>
  <c r="F22" i="13"/>
  <c r="F21" i="13"/>
  <c r="F20" i="13"/>
  <c r="F17" i="13"/>
  <c r="F16" i="13"/>
  <c r="F12" i="13"/>
  <c r="F11" i="13"/>
  <c r="F3" i="13"/>
  <c r="F2" i="13"/>
  <c r="Q60" i="12"/>
  <c r="Q49" i="12"/>
  <c r="Q62"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Hector Calderon</author>
  </authors>
  <commentList>
    <comment ref="D2" authorId="0" shapeId="0" xr:uid="{478FBB8D-8843-4733-9EF0-4EC538932141}">
      <text>
        <r>
          <rPr>
            <b/>
            <sz val="9"/>
            <color indexed="81"/>
            <rFont val="Tahoma"/>
            <family val="2"/>
          </rPr>
          <t>Hector Calderon:</t>
        </r>
        <r>
          <rPr>
            <sz val="9"/>
            <color indexed="81"/>
            <rFont val="Tahoma"/>
            <family val="2"/>
          </rPr>
          <t xml:space="preserve">
Control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Mireya Rugeles Albarracin</author>
  </authors>
  <commentList>
    <comment ref="E17" authorId="0" shapeId="0" xr:uid="{AC935C99-B51D-48FB-A403-58A324ED2653}">
      <text>
        <r>
          <rPr>
            <b/>
            <sz val="9"/>
            <color indexed="81"/>
            <rFont val="Tahoma"/>
            <family val="2"/>
          </rPr>
          <t>Diligenciar si el métodod de pago seleccionado es "Otro"</t>
        </r>
      </text>
    </comment>
  </commentList>
</comments>
</file>

<file path=xl/sharedStrings.xml><?xml version="1.0" encoding="utf-8"?>
<sst xmlns="http://schemas.openxmlformats.org/spreadsheetml/2006/main" count="1638" uniqueCount="1377">
  <si>
    <t>FORMATO SOLICITUD AUTORIZACIÓN DESPLAZAMIENTO</t>
  </si>
  <si>
    <t>Elaborado: 8/11/2018</t>
  </si>
  <si>
    <t>Version: 1.0</t>
  </si>
  <si>
    <t xml:space="preserve">1. ENTIDAD A CARGO DE LA SOLICITUD DE DESPLAZAMIENTO </t>
  </si>
  <si>
    <t>Entidad Ejecutora:</t>
  </si>
  <si>
    <t>Fecha expedición:</t>
  </si>
  <si>
    <t>Día</t>
  </si>
  <si>
    <t>Mes</t>
  </si>
  <si>
    <t>Año</t>
  </si>
  <si>
    <t>2. COLABORADOR EN COMISIÓN DE SERVICIO</t>
  </si>
  <si>
    <t>Nombre del Colaborador:</t>
  </si>
  <si>
    <t>Valor  Gastos de Manutención
según tabla:</t>
  </si>
  <si>
    <t>$</t>
  </si>
  <si>
    <t>Valor  Transporte  si la tabla de la entidad no lo contempla</t>
  </si>
  <si>
    <t>Telefono de Contacto:</t>
  </si>
  <si>
    <t>Correo electronico:</t>
  </si>
  <si>
    <t>Documento de Identificación:</t>
  </si>
  <si>
    <t>Ingreso Base (Mensual):</t>
  </si>
  <si>
    <t>Información Presupuesto</t>
  </si>
  <si>
    <t>CDP No. :</t>
  </si>
  <si>
    <t>Tipo de Vinculación:</t>
  </si>
  <si>
    <t xml:space="preserve">Contrato No.: _________ de __________
</t>
  </si>
  <si>
    <t>Fecha solicitud de desplazamiento</t>
  </si>
  <si>
    <t>Fecha aprobación de desplazamiento</t>
  </si>
  <si>
    <t>3. OBJETO DE LA COMISIÓN</t>
  </si>
  <si>
    <t>4. ITINERARIO</t>
  </si>
  <si>
    <t>LUGAR DE ORIGEN</t>
  </si>
  <si>
    <t>LUGAR DESTINO</t>
  </si>
  <si>
    <t>FECHA INICIA</t>
  </si>
  <si>
    <t>HORA TRASLADO</t>
  </si>
  <si>
    <t>FECHA TERMINACIÓN</t>
  </si>
  <si>
    <t>PERNOCTA
Marcar según corresponda</t>
  </si>
  <si>
    <t>5. FIRMA APROBACION DEL DESPLAZAMIENTO</t>
  </si>
  <si>
    <t xml:space="preserve">    </t>
  </si>
  <si>
    <t xml:space="preserve">  NOMBRE Y FIRMA COLABORADOR</t>
  </si>
  <si>
    <t>NOMBRE Y FIRMA  DEL SUPERVISOR</t>
  </si>
  <si>
    <t>Entidad Ejecutora</t>
  </si>
  <si>
    <t>OBSERVACIONES</t>
  </si>
  <si>
    <t>Nota: El valor de Reconocimiento Gastos Desplazamiento, no podrá superar el valor inicialmente aprobado mediante 
FORMATO SOLICITUD AUTORIZACIÓN DESPLAZAMIENTO: Codigo: FCP-ADM-FOR-009</t>
  </si>
  <si>
    <t>ESPECIO DILIGENCIA CONSORCIO FONDO COLOMBIA EN PAZ - 2018</t>
  </si>
  <si>
    <t>REGISTRO PRESUPUESTAL ENTIDADES</t>
  </si>
  <si>
    <t>SUBCUENTA FIDEICOMISO</t>
  </si>
  <si>
    <t>LINEA POA</t>
  </si>
  <si>
    <t>FECHA SOLICITUD</t>
  </si>
  <si>
    <t>xxxx</t>
  </si>
  <si>
    <t>xxxxx</t>
  </si>
  <si>
    <t>NOMBRE RESPONSABLE PAGOS</t>
  </si>
  <si>
    <t>NOMBRE RESPONSABLE PRESUPUESTO</t>
  </si>
  <si>
    <t>FIRMA RESPONSABLE PAGOS</t>
  </si>
  <si>
    <t>FIRMA RESPONSABLE PRESUPUESTO</t>
  </si>
  <si>
    <t>S1001_ARN_REINCORPORACION</t>
  </si>
  <si>
    <t>S1002_ART_PDET</t>
  </si>
  <si>
    <t>ARN-REINCORPORACION</t>
  </si>
  <si>
    <t>Garantías para una reincorporación económica y social sostenible</t>
  </si>
  <si>
    <t>S1003_SUSTITUCION</t>
  </si>
  <si>
    <t>Fortalecimiento en la implementación del proceso de Reincorporación</t>
  </si>
  <si>
    <t>S1004_PRIMERA_INFANCIA_ICBF</t>
  </si>
  <si>
    <t>ART-PDET</t>
  </si>
  <si>
    <t>Estructuración y ejecución</t>
  </si>
  <si>
    <t>S1005_FUNCIONAMIENTO</t>
  </si>
  <si>
    <t>Articulación Nación-Territorio</t>
  </si>
  <si>
    <t>S1007_IMPLEMENTACION</t>
  </si>
  <si>
    <t>Información y Prospectiva</t>
  </si>
  <si>
    <t>S2013_BID_PRESTAMO</t>
  </si>
  <si>
    <t>Apoyo transversal</t>
  </si>
  <si>
    <t>S2010__HERENCIA_COLOMBIA</t>
  </si>
  <si>
    <t>Territorio - Nación - Territorio</t>
  </si>
  <si>
    <t>S2017_AMBIENTE_Y_DESARROLLO_SOSTENIBLE</t>
  </si>
  <si>
    <t>Apoyo a la gestión territorial</t>
  </si>
  <si>
    <t>S2018_BID_FACILIDAD</t>
  </si>
  <si>
    <t>Apoyo defensa judicial y extrajudicial de la subcuenta PDET</t>
  </si>
  <si>
    <t>S2019_AGENCIA_NACIONAL_DE_TIERRAS</t>
  </si>
  <si>
    <t>SUSTITUCION</t>
  </si>
  <si>
    <t xml:space="preserve">Atención inmediata </t>
  </si>
  <si>
    <t>S2020_KFW</t>
  </si>
  <si>
    <t>Proyectos productivos</t>
  </si>
  <si>
    <t>S2024_NIÑEZ_Y_ADOLESCENCIA_ICBF</t>
  </si>
  <si>
    <t>Funcionamiento</t>
  </si>
  <si>
    <t>S2021_AFD</t>
  </si>
  <si>
    <t>Modelos alternativos de sustitución de cultivos de uso ilícito</t>
  </si>
  <si>
    <t>S_2028_CATASTRO_MULTIPROPOSITO</t>
  </si>
  <si>
    <t>Proyectos productivos sostenibles</t>
  </si>
  <si>
    <t>S_2037_JUSTICIA_RESTAURATIVA_JEP</t>
  </si>
  <si>
    <t>Medidas afirmativas para sujetos de especial protección constitucional</t>
  </si>
  <si>
    <t>S_2029_ZONA_ZEII_CATATUMBO_CATASTRO</t>
  </si>
  <si>
    <t>PRIMERA INFANCIA ICBF</t>
  </si>
  <si>
    <t>Gestión territorial de la política de primera infancia:  Fortalecimiento territorial y comunitario de la política pública en los municipios PDET</t>
  </si>
  <si>
    <t>S_2038_AGENCIA_DE_DESARROLLO_RURAL_ADR</t>
  </si>
  <si>
    <t>Calidad y Pertinencia de la Atención Integral: Implementación de Intervenciones priorizadas en 
el ajuste de la oferta en el marco de la​ atención integral a la primera infancia</t>
  </si>
  <si>
    <t>Direccionamiento técnico y seguimiento del plan​
de implementación: Gestión, articulación,​ Seguimiento y supervisión de los procesos en el marco del Plan de Implementación del Acuerdo Final en materia de primera infancia</t>
  </si>
  <si>
    <t>Defensa Judicial y Extrajudicial</t>
  </si>
  <si>
    <t>FUNCIONAMIENTO</t>
  </si>
  <si>
    <t>Funcionamiento Operativo del Fondo Colombia en Paz</t>
  </si>
  <si>
    <t>Procesos de defensa judicial y extrajudicial subcuenta Funcionamiento</t>
  </si>
  <si>
    <t>IMPLEMENTACION</t>
  </si>
  <si>
    <t>Apoyo en la gestión de la Unidad de implementación del AFP</t>
  </si>
  <si>
    <t>Apoyo y fortalecimiento a los mecanismos de verificación, seguimiento y refrendación del Acuerdo Final de Paz</t>
  </si>
  <si>
    <t>Fortalecimiento y acciones de paz territorial para la implementación del Acuerdo Final de Paz</t>
  </si>
  <si>
    <t>BID PRESTAMO</t>
  </si>
  <si>
    <t>Restauración de ecosistemas degradados en áreas protegidas</t>
  </si>
  <si>
    <t>Financiación de proyectos productivos agropecuarios sostenibles</t>
  </si>
  <si>
    <t>Financiación de evaluación y estructuración integral de proyectos productivos sostenibles.​</t>
  </si>
  <si>
    <t xml:space="preserve">Costos Administrativos </t>
  </si>
  <si>
    <t xml:space="preserve"> HERENCIA COLOMBIA</t>
  </si>
  <si>
    <t xml:space="preserve">Manejo efectivo y gobernanza de las áreas protegidas. </t>
  </si>
  <si>
    <t>Generación de capacidades en entes territoriales y empoderamiento de comunidades locales en escenarios de paisaje.</t>
  </si>
  <si>
    <t>AMBIENTE Y DESARROLLO SOSTENIBLE</t>
  </si>
  <si>
    <t>Biodiversidad y Riqueza natural:  activos estratégicos de la Nación</t>
  </si>
  <si>
    <t>Implementación de sistemas sostenibles de la conservación a través de la restauración en áreas transformadas y degradadas.</t>
  </si>
  <si>
    <t>BID FACILIDAD</t>
  </si>
  <si>
    <t>Promoción de estrategias innovadoras  para el desarrollo sostenible y la preservación ambiental ​</t>
  </si>
  <si>
    <t>Emprendimiento Social y Económico en Proyectos Productivos Sostenibles para la Lucha Contra la Deforestación</t>
  </si>
  <si>
    <t>Apoyo a la Gestión de la Unidad Técnica de Coordinación</t>
  </si>
  <si>
    <t>AGENCIA NACIONAL DE TIERRAS</t>
  </si>
  <si>
    <t>Tramitar las solicitudes de acceso a tierra de los sujetos de ordenamiento social de la propiedad rural a través del procedimiento establecido en el Decreto Ley 902 de 2017</t>
  </si>
  <si>
    <t>Compra de predios para la Reforma Rural Integral</t>
  </si>
  <si>
    <t>Fortalecimiento de capacidades comunitarias e institucionales para actores de la ruralidad</t>
  </si>
  <si>
    <t>KFW</t>
  </si>
  <si>
    <t>Estructuración, ejecución y seguimiento</t>
  </si>
  <si>
    <t>NIÑEZ Y ADOLESCENCIA ICBF</t>
  </si>
  <si>
    <t>Construcción o adecuación y dotación de espacios en municipios PDET</t>
  </si>
  <si>
    <t>Atención a niños, niñas y adolescentes de municipios PDET para el fortalecimiento de habilidades, vocaciones y talentos</t>
  </si>
  <si>
    <t>Atención y acompañamiento en prevención y respuesta inmediata del reclutamiento el uso y la utilización de niños, niñas y adolescentes por parte de grupos armados en municipios PDET</t>
  </si>
  <si>
    <t>Seguimiento, monitoreo y control de los procesos que se adelantan en el marco de la subcuenta</t>
  </si>
  <si>
    <t>AFD</t>
  </si>
  <si>
    <t>Estructuración de iniciativas de desarrollo productivo y/o ambiental para las subregiones PDET de Montes de María y Catatumbo, así como el fortalecimiento de tres (3) iniciativas para apoyo de los proyectos estructurados para Montes de María</t>
  </si>
  <si>
    <t>CATASTRO MULTIPROPOSITO</t>
  </si>
  <si>
    <t>Actualización y Formalización Catastral con enfoque multipropósito en municipios priorizados</t>
  </si>
  <si>
    <t>JUSTICIA RESTAURATIVA - JEP</t>
  </si>
  <si>
    <t>Implementación y consolidación del modelo participativo de reparaciones tempranas construido conjuntamente entre la UIA de la JEP y las victimas</t>
  </si>
  <si>
    <t>Medidas de contribución a la reparación, restauración y TOAR</t>
  </si>
  <si>
    <t>ZONA ZEII CATATUMBO - CATASTRO</t>
  </si>
  <si>
    <t>Actualización y Formación catastral con enfoque multipropósito en municipios​
PDET</t>
  </si>
  <si>
    <t>AGENCIA DE DESARROLLO RURAL - ADR</t>
  </si>
  <si>
    <t>Proyectos Integrales de Desarrollo Agropecuario y Rural - PIDAR</t>
  </si>
  <si>
    <t>Servicio Público de Extensión Agropecuaria</t>
  </si>
  <si>
    <t>Proyectos de Adecuación de Tierras - FONAT</t>
  </si>
  <si>
    <t>Comercialización especializada y de negocios rurales</t>
  </si>
  <si>
    <t>Código: FIN_FOR_012</t>
  </si>
  <si>
    <t>SUBCUENTA</t>
  </si>
  <si>
    <t>CDP</t>
  </si>
  <si>
    <t>Nombres y Apellidos:</t>
  </si>
  <si>
    <t>Contrato No.</t>
  </si>
  <si>
    <t>Valor Transporte:
Si la tabla de la entidad no lo incluye</t>
  </si>
  <si>
    <t>Valor Gastos de Manutención:</t>
  </si>
  <si>
    <t>Valor Total ( Valor Transporte +  Valor Gastos de Manutención)</t>
  </si>
  <si>
    <t>INFORME DE DESPLAZAMIENTO (Breve Descripción)</t>
  </si>
  <si>
    <t xml:space="preserve">GASTOS DE MANUTENCIÓN (ALIMENTACIÓN Y ALOJAMIENTO) SEGÚN TABLA DE LIQUIDACIÓN </t>
  </si>
  <si>
    <t xml:space="preserve">        ( 1)  Gastos de Manutención:</t>
  </si>
  <si>
    <t>Fecha</t>
  </si>
  <si>
    <t>Ubicación</t>
  </si>
  <si>
    <t>Requiere Pernoctar</t>
  </si>
  <si>
    <t>Porcentaje de Liquidación</t>
  </si>
  <si>
    <t>Valor</t>
  </si>
  <si>
    <t>TOTAL</t>
  </si>
  <si>
    <t>GASTOS DE TRANSPORTE</t>
  </si>
  <si>
    <t xml:space="preserve">        ( 2)  Gastos Transporte</t>
  </si>
  <si>
    <t>Descripcion del gasto</t>
  </si>
  <si>
    <t>Detalle del Gasto</t>
  </si>
  <si>
    <t>TOTAL GASTOS TRANSPORTE</t>
  </si>
  <si>
    <t>Total a Pagar  ( Gastos de Manutención  + Gastos de Transporte)</t>
  </si>
  <si>
    <t>FIRMA EN CUMPLIMIENTO DEL OBJETO Y AUTORIZACION DEL GASTO</t>
  </si>
  <si>
    <t xml:space="preserve">  NOMBRE Y FIRMA CONTRATISTA</t>
  </si>
  <si>
    <t>NOMBRE Y FIRMA  REGISTRADA PARA AUTORIZACIÓN DE PAGO</t>
  </si>
  <si>
    <t>Correo electrónico:</t>
  </si>
  <si>
    <t>No. de Teléfono:</t>
  </si>
  <si>
    <t>REINCORPORACION</t>
  </si>
  <si>
    <t>Transp. Aéreo</t>
  </si>
  <si>
    <t>CC</t>
  </si>
  <si>
    <t>Dia</t>
  </si>
  <si>
    <t>Departamentos</t>
  </si>
  <si>
    <t>AMAZONAS</t>
  </si>
  <si>
    <t>ANTIOQUIA</t>
  </si>
  <si>
    <t>ARAUCA</t>
  </si>
  <si>
    <t>ARCHIPIELAGO_DE_SAN_ANDRES</t>
  </si>
  <si>
    <t>ATLÁNTICO</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</si>
  <si>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</si>
  <si>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</si>
  <si>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</si>
  <si>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</si>
  <si>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</si>
  <si>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</si>
  <si>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</si>
  <si>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</si>
  <si>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</si>
  <si>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</si>
  <si>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</si>
  <si>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</si>
  <si>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</si>
  <si>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</si>
  <si>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</si>
  <si>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</si>
  <si>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</si>
  <si>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</si>
  <si>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</si>
  <si>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</si>
  <si>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</si>
  <si>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SANTANDER</t>
  </si>
  <si>
    <t>SUCRE</t>
  </si>
  <si>
    <t>TOLIMA</t>
  </si>
  <si>
    <t>VALLE</t>
  </si>
  <si>
    <t>VAUPÉS</t>
  </si>
  <si>
    <t>VICHADA</t>
  </si>
  <si>
    <t xml:space="preserve">PDET </t>
  </si>
  <si>
    <t>Transp. Intermunicipal</t>
  </si>
  <si>
    <t>NIT</t>
  </si>
  <si>
    <t>Ene</t>
  </si>
  <si>
    <t>El Encanto</t>
  </si>
  <si>
    <t>Abejorral</t>
  </si>
  <si>
    <t>Arauca</t>
  </si>
  <si>
    <t>Providencia y Santa Catalina</t>
  </si>
  <si>
    <t>Baranoa</t>
  </si>
  <si>
    <t>Achí</t>
  </si>
  <si>
    <t>Almeida</t>
  </si>
  <si>
    <t>Aguadas</t>
  </si>
  <si>
    <t>Albania</t>
  </si>
  <si>
    <t>Aguazul</t>
  </si>
  <si>
    <t>Almaguer</t>
  </si>
  <si>
    <t>Aguachica</t>
  </si>
  <si>
    <t>Acandí</t>
  </si>
  <si>
    <t>Ayapel</t>
  </si>
  <si>
    <t>Agua De Dios</t>
  </si>
  <si>
    <t>Barranco Mina</t>
  </si>
  <si>
    <t>Calamar</t>
  </si>
  <si>
    <t>Acevedo</t>
  </si>
  <si>
    <t>Algarrobo</t>
  </si>
  <si>
    <t>Acacias</t>
  </si>
  <si>
    <t>Alban</t>
  </si>
  <si>
    <t>Abrego</t>
  </si>
  <si>
    <t>Colón</t>
  </si>
  <si>
    <t>Armenia</t>
  </si>
  <si>
    <t>Apía</t>
  </si>
  <si>
    <t>Aguada</t>
  </si>
  <si>
    <t>Buenavista</t>
  </si>
  <si>
    <t>Alpujarra</t>
  </si>
  <si>
    <t>Alcala</t>
  </si>
  <si>
    <t>Caruru</t>
  </si>
  <si>
    <t>Cumaribo</t>
  </si>
  <si>
    <t>SUSTITUCIÓN</t>
  </si>
  <si>
    <t>Otro Transporte</t>
  </si>
  <si>
    <t>OTRO</t>
  </si>
  <si>
    <t>Feb</t>
  </si>
  <si>
    <t>La Chorrera</t>
  </si>
  <si>
    <t>Abriaquí</t>
  </si>
  <si>
    <t>Arauquita</t>
  </si>
  <si>
    <t>San Andres</t>
  </si>
  <si>
    <t>Barranquilla</t>
  </si>
  <si>
    <t>Altos Del Rosario</t>
  </si>
  <si>
    <t>Aquitania</t>
  </si>
  <si>
    <t>Anserma</t>
  </si>
  <si>
    <t>Belén De Los Andaquies</t>
  </si>
  <si>
    <t>Chameza</t>
  </si>
  <si>
    <t>Argelia</t>
  </si>
  <si>
    <t>Agustín Codazzi</t>
  </si>
  <si>
    <t>Alto Baudó</t>
  </si>
  <si>
    <t>Albán</t>
  </si>
  <si>
    <t>Cacahual</t>
  </si>
  <si>
    <t>El Retorno</t>
  </si>
  <si>
    <t>Agrado</t>
  </si>
  <si>
    <t>Barrancas</t>
  </si>
  <si>
    <t>Aracataca</t>
  </si>
  <si>
    <t>Barranca De Upia</t>
  </si>
  <si>
    <t>Aldana</t>
  </si>
  <si>
    <t>Arboledas</t>
  </si>
  <si>
    <t>Mocoa</t>
  </si>
  <si>
    <t>Balboa</t>
  </si>
  <si>
    <t>Caimito</t>
  </si>
  <si>
    <t>Alvarado</t>
  </si>
  <si>
    <t>Andalucía</t>
  </si>
  <si>
    <t>Mitú</t>
  </si>
  <si>
    <t>La Primavera</t>
  </si>
  <si>
    <t>PRIMERA INFANCIA - ICBF</t>
  </si>
  <si>
    <t>Mar</t>
  </si>
  <si>
    <t>La Pedrera</t>
  </si>
  <si>
    <t>Alejandría</t>
  </si>
  <si>
    <t>Cravo Norte</t>
  </si>
  <si>
    <t>Campo De La Cruz</t>
  </si>
  <si>
    <t>Arenal</t>
  </si>
  <si>
    <t>Arcabuco</t>
  </si>
  <si>
    <t>Aranzazu</t>
  </si>
  <si>
    <t>Cartagena Del Chairá</t>
  </si>
  <si>
    <t>Hato Corozal</t>
  </si>
  <si>
    <t>Astrea</t>
  </si>
  <si>
    <t>Atrato</t>
  </si>
  <si>
    <t>Canalete</t>
  </si>
  <si>
    <t>Anapoima</t>
  </si>
  <si>
    <t>Inírida</t>
  </si>
  <si>
    <t>Miraflores</t>
  </si>
  <si>
    <t>Aipe</t>
  </si>
  <si>
    <t>Dibulla</t>
  </si>
  <si>
    <t>Ariguaní</t>
  </si>
  <si>
    <t>Cabuyaro</t>
  </si>
  <si>
    <t>Ancuya</t>
  </si>
  <si>
    <t>Bochalema</t>
  </si>
  <si>
    <t>Orito</t>
  </si>
  <si>
    <t>Calarca</t>
  </si>
  <si>
    <t>Belén De Umbría</t>
  </si>
  <si>
    <t>Aratoca</t>
  </si>
  <si>
    <t>Chalán</t>
  </si>
  <si>
    <t>Ambalema</t>
  </si>
  <si>
    <t>Ansermanuevo</t>
  </si>
  <si>
    <t>Pacoa</t>
  </si>
  <si>
    <t>Puerto Carreño</t>
  </si>
  <si>
    <t>TEJIENDO PAZ - FUNCIONAMIENTO</t>
  </si>
  <si>
    <t>Abr</t>
  </si>
  <si>
    <t>La Victoria</t>
  </si>
  <si>
    <t>Amaga</t>
  </si>
  <si>
    <t>Fortul</t>
  </si>
  <si>
    <t>Candelaria</t>
  </si>
  <si>
    <t>Arjona</t>
  </si>
  <si>
    <t>Belén</t>
  </si>
  <si>
    <t>Belalcázar</t>
  </si>
  <si>
    <t>Currillo</t>
  </si>
  <si>
    <t>La Salina</t>
  </si>
  <si>
    <t>Bolívar</t>
  </si>
  <si>
    <t>Becerril</t>
  </si>
  <si>
    <t>Bagadó</t>
  </si>
  <si>
    <t>Cereté</t>
  </si>
  <si>
    <t>Anolaima</t>
  </si>
  <si>
    <t>La Guadalupe</t>
  </si>
  <si>
    <t>San José Del Guaviare</t>
  </si>
  <si>
    <t>Algeciras</t>
  </si>
  <si>
    <t>Distraccion</t>
  </si>
  <si>
    <t>Cerro San Antonio</t>
  </si>
  <si>
    <t>Castilla La Nueva</t>
  </si>
  <si>
    <t>Arboleda</t>
  </si>
  <si>
    <t>Bucarasica</t>
  </si>
  <si>
    <t>Puerto Asis</t>
  </si>
  <si>
    <t>Circasia</t>
  </si>
  <si>
    <t>Dosquebradas</t>
  </si>
  <si>
    <t>Barbosa</t>
  </si>
  <si>
    <t>Coloso</t>
  </si>
  <si>
    <t>Anzoátegui</t>
  </si>
  <si>
    <t>Papunahua</t>
  </si>
  <si>
    <t>Santa Rosalía</t>
  </si>
  <si>
    <t>May</t>
  </si>
  <si>
    <t>Leticia</t>
  </si>
  <si>
    <t>Amalfi</t>
  </si>
  <si>
    <t>Puerto Rondón</t>
  </si>
  <si>
    <t>Galapa</t>
  </si>
  <si>
    <t>Arroyohondo</t>
  </si>
  <si>
    <t>Berbeo</t>
  </si>
  <si>
    <t>Chinchina</t>
  </si>
  <si>
    <t>El Doncello</t>
  </si>
  <si>
    <t>Maní</t>
  </si>
  <si>
    <t>Buenos Aires</t>
  </si>
  <si>
    <t>Bosconia</t>
  </si>
  <si>
    <t>Bahía Solano</t>
  </si>
  <si>
    <t>Chimá</t>
  </si>
  <si>
    <t>Apulo</t>
  </si>
  <si>
    <t>Mapiripan</t>
  </si>
  <si>
    <t>Altamira</t>
  </si>
  <si>
    <t>El Molino</t>
  </si>
  <si>
    <t>Chibolo</t>
  </si>
  <si>
    <t>Cumaral</t>
  </si>
  <si>
    <t>Barbacoas</t>
  </si>
  <si>
    <t>Cachirá</t>
  </si>
  <si>
    <t>Puerto Caicedo</t>
  </si>
  <si>
    <t>Cordoba</t>
  </si>
  <si>
    <t>Guática</t>
  </si>
  <si>
    <t>Barichara</t>
  </si>
  <si>
    <t>Corozal</t>
  </si>
  <si>
    <t>Armero</t>
  </si>
  <si>
    <t>Taraira</t>
  </si>
  <si>
    <t>BID - PRÉSTAMO</t>
  </si>
  <si>
    <t>Jun</t>
  </si>
  <si>
    <t>Miriti - Paraná</t>
  </si>
  <si>
    <t>Andes</t>
  </si>
  <si>
    <t>Saravena</t>
  </si>
  <si>
    <t>Juan De Acosta</t>
  </si>
  <si>
    <t>Barranco De Loba</t>
  </si>
  <si>
    <t>Betéitiva</t>
  </si>
  <si>
    <t>Filadelfia</t>
  </si>
  <si>
    <t>El Paujil</t>
  </si>
  <si>
    <t>Monterrey</t>
  </si>
  <si>
    <t>Cajibío</t>
  </si>
  <si>
    <t>Chimichagua</t>
  </si>
  <si>
    <t>Bajo Baudó</t>
  </si>
  <si>
    <t>Chinú</t>
  </si>
  <si>
    <t>Arbeláez</t>
  </si>
  <si>
    <t>Morichal</t>
  </si>
  <si>
    <t>Baraya</t>
  </si>
  <si>
    <t>Fonseca</t>
  </si>
  <si>
    <t>Ciénaga</t>
  </si>
  <si>
    <t>El Calvario</t>
  </si>
  <si>
    <t>Belen</t>
  </si>
  <si>
    <t>Cácota</t>
  </si>
  <si>
    <t>Puerto Guzman</t>
  </si>
  <si>
    <t>Filandia</t>
  </si>
  <si>
    <t>La Celia</t>
  </si>
  <si>
    <t>Barrancabermeja</t>
  </si>
  <si>
    <t>Coveñas</t>
  </si>
  <si>
    <t>Ataco</t>
  </si>
  <si>
    <t>Buenaventura</t>
  </si>
  <si>
    <t>Yavaraté</t>
  </si>
  <si>
    <t>HERENCIA COLOMBIA</t>
  </si>
  <si>
    <t>Jul</t>
  </si>
  <si>
    <t>Puerto Alegria</t>
  </si>
  <si>
    <t>Angelopolis</t>
  </si>
  <si>
    <t>Tame</t>
  </si>
  <si>
    <t>Luruaco</t>
  </si>
  <si>
    <t>Boavita</t>
  </si>
  <si>
    <t>La Dorada</t>
  </si>
  <si>
    <t>Florencia</t>
  </si>
  <si>
    <t>Nunchía</t>
  </si>
  <si>
    <t>Caldono</t>
  </si>
  <si>
    <t>Chiriguana</t>
  </si>
  <si>
    <t>Belén De Bajira</t>
  </si>
  <si>
    <t>Ciénaga De Oro</t>
  </si>
  <si>
    <t>Beltrán</t>
  </si>
  <si>
    <t>Pana Pana</t>
  </si>
  <si>
    <t>Campoalegre</t>
  </si>
  <si>
    <t>Hatonuevo</t>
  </si>
  <si>
    <t>Concordia</t>
  </si>
  <si>
    <t>El Castillo</t>
  </si>
  <si>
    <t>Buesaco</t>
  </si>
  <si>
    <t>Chinácota</t>
  </si>
  <si>
    <t>Puerto Leguizamo</t>
  </si>
  <si>
    <t>Genova</t>
  </si>
  <si>
    <t>La Virginia</t>
  </si>
  <si>
    <t>Betulia</t>
  </si>
  <si>
    <t>El Roble</t>
  </si>
  <si>
    <t>Cajamarca</t>
  </si>
  <si>
    <t>Buga</t>
  </si>
  <si>
    <t>Si</t>
  </si>
  <si>
    <t>Ago</t>
  </si>
  <si>
    <t>Puerto Arica</t>
  </si>
  <si>
    <t>Angostura</t>
  </si>
  <si>
    <t>Malambo</t>
  </si>
  <si>
    <t>Cantagallo</t>
  </si>
  <si>
    <t>Boyacá</t>
  </si>
  <si>
    <t>La Merced</t>
  </si>
  <si>
    <t>La Montañita</t>
  </si>
  <si>
    <t>Orocué</t>
  </si>
  <si>
    <t>Caloto</t>
  </si>
  <si>
    <t>Curumaní</t>
  </si>
  <si>
    <t>Bojaya</t>
  </si>
  <si>
    <t>Cotorra</t>
  </si>
  <si>
    <t>Bituima</t>
  </si>
  <si>
    <t>Puerto Colombia</t>
  </si>
  <si>
    <t>Colombia</t>
  </si>
  <si>
    <t>La Jagua Del Pilar</t>
  </si>
  <si>
    <t>El Banco</t>
  </si>
  <si>
    <t>El Dorado</t>
  </si>
  <si>
    <t>Chachagui</t>
  </si>
  <si>
    <t>Chitagá</t>
  </si>
  <si>
    <t>San Francisco</t>
  </si>
  <si>
    <t>La Tebaida</t>
  </si>
  <si>
    <t>Marsella</t>
  </si>
  <si>
    <t>Galeras</t>
  </si>
  <si>
    <t>Carmen De Apicalá</t>
  </si>
  <si>
    <t>Bugalagrande</t>
  </si>
  <si>
    <t>BID - FACILIDAD</t>
  </si>
  <si>
    <t>No</t>
  </si>
  <si>
    <t>Sep</t>
  </si>
  <si>
    <t>Puerto Nariño</t>
  </si>
  <si>
    <t>Anorí</t>
  </si>
  <si>
    <t>Manati</t>
  </si>
  <si>
    <t>Carmen De Bolívar</t>
  </si>
  <si>
    <t>Briceño</t>
  </si>
  <si>
    <t>Manizales</t>
  </si>
  <si>
    <t>Milan</t>
  </si>
  <si>
    <t>Paz De Ariporo</t>
  </si>
  <si>
    <t>Corinto</t>
  </si>
  <si>
    <t>El Copey</t>
  </si>
  <si>
    <t>Canton De San Pablo</t>
  </si>
  <si>
    <t>La Apartada</t>
  </si>
  <si>
    <t>Bogotá</t>
  </si>
  <si>
    <t>San Felipe</t>
  </si>
  <si>
    <t>Elías</t>
  </si>
  <si>
    <t>Maicao</t>
  </si>
  <si>
    <t>El Piñon</t>
  </si>
  <si>
    <t>Fuente De Oro</t>
  </si>
  <si>
    <t>Colon</t>
  </si>
  <si>
    <t>Convención</t>
  </si>
  <si>
    <t>San Miguel</t>
  </si>
  <si>
    <t>Montengro</t>
  </si>
  <si>
    <t>Mistrató</t>
  </si>
  <si>
    <t>Bucaramanga</t>
  </si>
  <si>
    <t>Guaranda</t>
  </si>
  <si>
    <t>Casabianca</t>
  </si>
  <si>
    <t>Caicedonia</t>
  </si>
  <si>
    <t>ANT 2019</t>
  </si>
  <si>
    <t>Oct</t>
  </si>
  <si>
    <t>Puerto Santander</t>
  </si>
  <si>
    <t>Anza</t>
  </si>
  <si>
    <t>Palmar De Varela</t>
  </si>
  <si>
    <t>Cartagena</t>
  </si>
  <si>
    <t>Manzanares</t>
  </si>
  <si>
    <t>Morelia</t>
  </si>
  <si>
    <t>Pore</t>
  </si>
  <si>
    <t>El Tambo</t>
  </si>
  <si>
    <t>El Paso</t>
  </si>
  <si>
    <t>Carmén Del Darién</t>
  </si>
  <si>
    <t>Lorica</t>
  </si>
  <si>
    <t>Bojacá</t>
  </si>
  <si>
    <t>Garzón</t>
  </si>
  <si>
    <t>Manaure</t>
  </si>
  <si>
    <t>El Reten</t>
  </si>
  <si>
    <t>Granada</t>
  </si>
  <si>
    <t>Consaca</t>
  </si>
  <si>
    <t>Cúcuta</t>
  </si>
  <si>
    <t>Santiago</t>
  </si>
  <si>
    <t>Pijao</t>
  </si>
  <si>
    <t>Pereira</t>
  </si>
  <si>
    <t>Cabrera</t>
  </si>
  <si>
    <t>La Unión</t>
  </si>
  <si>
    <t>Chaparral</t>
  </si>
  <si>
    <t>Cali</t>
  </si>
  <si>
    <t>Nov</t>
  </si>
  <si>
    <t>Tarapacá</t>
  </si>
  <si>
    <t>Apartadó</t>
  </si>
  <si>
    <t>Piojó</t>
  </si>
  <si>
    <t>Cicuco</t>
  </si>
  <si>
    <t>Busbanzá</t>
  </si>
  <si>
    <t>Marmato</t>
  </si>
  <si>
    <t>Puerto Rico</t>
  </si>
  <si>
    <t>Recetor</t>
  </si>
  <si>
    <t>Gamarra</t>
  </si>
  <si>
    <t>Certegui</t>
  </si>
  <si>
    <t>Los Córdobas</t>
  </si>
  <si>
    <t>Gigante</t>
  </si>
  <si>
    <t>Riohacha</t>
  </si>
  <si>
    <t>Fundacion</t>
  </si>
  <si>
    <t>Guamal</t>
  </si>
  <si>
    <t>Contadero</t>
  </si>
  <si>
    <t>Cucutilla</t>
  </si>
  <si>
    <t>Sibundoy</t>
  </si>
  <si>
    <t>Quimbaya</t>
  </si>
  <si>
    <t>Pueblo Rico</t>
  </si>
  <si>
    <t>California</t>
  </si>
  <si>
    <t>Los Palmitos</t>
  </si>
  <si>
    <t>Coello</t>
  </si>
  <si>
    <t>Calima</t>
  </si>
  <si>
    <t>Dic</t>
  </si>
  <si>
    <t>Arboletes</t>
  </si>
  <si>
    <t>Polonuevo</t>
  </si>
  <si>
    <t>Clemencia</t>
  </si>
  <si>
    <t>Caldas</t>
  </si>
  <si>
    <t>Marquetalia</t>
  </si>
  <si>
    <t>San Jose Del Fragua</t>
  </si>
  <si>
    <t>Sabanalarga</t>
  </si>
  <si>
    <t>Guapi</t>
  </si>
  <si>
    <t>González</t>
  </si>
  <si>
    <t>Condoto</t>
  </si>
  <si>
    <t>Momil</t>
  </si>
  <si>
    <t>Cachipay</t>
  </si>
  <si>
    <t>Guadalupe</t>
  </si>
  <si>
    <t>San Juan Del Cesar</t>
  </si>
  <si>
    <t>La Macarena</t>
  </si>
  <si>
    <t>Córdoba</t>
  </si>
  <si>
    <t>Durania</t>
  </si>
  <si>
    <t>Valle Del Guamuez</t>
  </si>
  <si>
    <t>Salento</t>
  </si>
  <si>
    <t>Quinchia</t>
  </si>
  <si>
    <t>Capitanejo</t>
  </si>
  <si>
    <t>Majagual</t>
  </si>
  <si>
    <t>Coyaima</t>
  </si>
  <si>
    <t>VISIÓN AMAZONIA</t>
  </si>
  <si>
    <t>Ponedera</t>
  </si>
  <si>
    <t>Campohermoso</t>
  </si>
  <si>
    <t>Marulanda</t>
  </si>
  <si>
    <t>San Vicente Del Caguán</t>
  </si>
  <si>
    <t>Sácama</t>
  </si>
  <si>
    <t>Inzá</t>
  </si>
  <si>
    <t>La Gloria</t>
  </si>
  <si>
    <t>El Carmen De Atrato</t>
  </si>
  <si>
    <t>Montelíbano</t>
  </si>
  <si>
    <t>Cajicá</t>
  </si>
  <si>
    <t>Hobo</t>
  </si>
  <si>
    <t>Uribia</t>
  </si>
  <si>
    <t>Nueva Granada</t>
  </si>
  <si>
    <t>La Uribe</t>
  </si>
  <si>
    <t>Cuaspud</t>
  </si>
  <si>
    <t>El Carmen</t>
  </si>
  <si>
    <t>Villa Garzon</t>
  </si>
  <si>
    <t>Santa Rosa De Cabal</t>
  </si>
  <si>
    <t>Carcasí</t>
  </si>
  <si>
    <t>Morroa</t>
  </si>
  <si>
    <t>Cunday</t>
  </si>
  <si>
    <t>Cartago</t>
  </si>
  <si>
    <t>NIÑEZ Y ADOLESCENCIA -ICBF</t>
  </si>
  <si>
    <t>El Guamo</t>
  </si>
  <si>
    <t>Cerinza</t>
  </si>
  <si>
    <t>Neira</t>
  </si>
  <si>
    <t>Solano</t>
  </si>
  <si>
    <t>San Luis De Palenque</t>
  </si>
  <si>
    <t>Jambalo</t>
  </si>
  <si>
    <t>La Jagua De Ibirico</t>
  </si>
  <si>
    <t>El Litoral Del San Juan</t>
  </si>
  <si>
    <t>Montería</t>
  </si>
  <si>
    <t>Caparrapí</t>
  </si>
  <si>
    <t>Iquira</t>
  </si>
  <si>
    <t>Urumita</t>
  </si>
  <si>
    <t>Pedraza</t>
  </si>
  <si>
    <t>Lejanías</t>
  </si>
  <si>
    <t>Cumbal</t>
  </si>
  <si>
    <t>El Tarra</t>
  </si>
  <si>
    <t>Santuario</t>
  </si>
  <si>
    <t>Cepitá</t>
  </si>
  <si>
    <t>Ovejas</t>
  </si>
  <si>
    <t>Dolores</t>
  </si>
  <si>
    <t>Dagua</t>
  </si>
  <si>
    <t>Repelon</t>
  </si>
  <si>
    <t>El Peñon</t>
  </si>
  <si>
    <t>Chinavita</t>
  </si>
  <si>
    <t>Norcasia</t>
  </si>
  <si>
    <t>Solita</t>
  </si>
  <si>
    <t>Támara</t>
  </si>
  <si>
    <t>La Sierra</t>
  </si>
  <si>
    <t>La Paz</t>
  </si>
  <si>
    <t>Itsmina</t>
  </si>
  <si>
    <t>Moñitos</t>
  </si>
  <si>
    <t>Caqueza</t>
  </si>
  <si>
    <t>Isnos</t>
  </si>
  <si>
    <t>Villanueva</t>
  </si>
  <si>
    <t>Pijiño Del Carmen</t>
  </si>
  <si>
    <t>Cumbitara</t>
  </si>
  <si>
    <t>El Zulia</t>
  </si>
  <si>
    <t>Cerrito</t>
  </si>
  <si>
    <t>Palmito</t>
  </si>
  <si>
    <t>Espinal</t>
  </si>
  <si>
    <t>El Águila</t>
  </si>
  <si>
    <t>Bello</t>
  </si>
  <si>
    <t>Sabanagrande</t>
  </si>
  <si>
    <t>Hatillo De Loba</t>
  </si>
  <si>
    <t>Chiquinquirá</t>
  </si>
  <si>
    <t>Pácora</t>
  </si>
  <si>
    <t>Valparaiso</t>
  </si>
  <si>
    <t>Tauramena</t>
  </si>
  <si>
    <t>La Vega</t>
  </si>
  <si>
    <t>Juradó</t>
  </si>
  <si>
    <t>Planeta Rica</t>
  </si>
  <si>
    <t>Carmen De Carupa</t>
  </si>
  <si>
    <t>La Argentina</t>
  </si>
  <si>
    <t>Pivijay</t>
  </si>
  <si>
    <t>Mesetas</t>
  </si>
  <si>
    <t>El Charco</t>
  </si>
  <si>
    <t>Gramalote</t>
  </si>
  <si>
    <t>Charalá</t>
  </si>
  <si>
    <t>Sampués</t>
  </si>
  <si>
    <t>Falan</t>
  </si>
  <si>
    <t>El Cairo</t>
  </si>
  <si>
    <t>Belmira</t>
  </si>
  <si>
    <t>Magangué</t>
  </si>
  <si>
    <t>Chíquiza</t>
  </si>
  <si>
    <t>Palestina</t>
  </si>
  <si>
    <t>Trinidad</t>
  </si>
  <si>
    <t>Lopez</t>
  </si>
  <si>
    <t>Pailitas</t>
  </si>
  <si>
    <t>Lloró</t>
  </si>
  <si>
    <t>Pueblo Nuevo</t>
  </si>
  <si>
    <t>Chaguaní</t>
  </si>
  <si>
    <t>La Plata</t>
  </si>
  <si>
    <t>Plato</t>
  </si>
  <si>
    <t>Puerto Concordia</t>
  </si>
  <si>
    <t>El Peñol</t>
  </si>
  <si>
    <t>Hacarí</t>
  </si>
  <si>
    <t>Charta</t>
  </si>
  <si>
    <t>San Benito Abad</t>
  </si>
  <si>
    <t>Flandes</t>
  </si>
  <si>
    <t>El Cerrito</t>
  </si>
  <si>
    <t>MINISTERIO DE AGRICULTURA Y DESARROLLO RURAL</t>
  </si>
  <si>
    <t>Betania</t>
  </si>
  <si>
    <t>Santa Lucia</t>
  </si>
  <si>
    <t>Mahates</t>
  </si>
  <si>
    <t>Chiscas</t>
  </si>
  <si>
    <t>Pensilvania</t>
  </si>
  <si>
    <t>Mercaderes</t>
  </si>
  <si>
    <t>Pelaya</t>
  </si>
  <si>
    <t>Medio Atrato</t>
  </si>
  <si>
    <t>Puerto Escondido</t>
  </si>
  <si>
    <t>Chía</t>
  </si>
  <si>
    <t>Nátaga</t>
  </si>
  <si>
    <t>Pueblo Viejo</t>
  </si>
  <si>
    <t>Puerto Gaitán</t>
  </si>
  <si>
    <t>El Rosario</t>
  </si>
  <si>
    <t>Herrán</t>
  </si>
  <si>
    <t>Chima</t>
  </si>
  <si>
    <t>San Juan Betulia</t>
  </si>
  <si>
    <t>Fresno</t>
  </si>
  <si>
    <t>El Dovio</t>
  </si>
  <si>
    <t>ACCIONES COMUNITARIAS Y RESTAURATIVAS - ARN</t>
  </si>
  <si>
    <t>Santo Tomas</t>
  </si>
  <si>
    <t>Margarita</t>
  </si>
  <si>
    <t>Chita</t>
  </si>
  <si>
    <t>Riosucio</t>
  </si>
  <si>
    <t>Yopal</t>
  </si>
  <si>
    <t>Miranda</t>
  </si>
  <si>
    <t>Pueblo Bello</t>
  </si>
  <si>
    <t>Medio Baudó</t>
  </si>
  <si>
    <t>Puerto Libertador</t>
  </si>
  <si>
    <t>Chipaque</t>
  </si>
  <si>
    <t>Neiva</t>
  </si>
  <si>
    <t>Remolino</t>
  </si>
  <si>
    <t>Puerto Lleras</t>
  </si>
  <si>
    <t>El Tablon De Gomez</t>
  </si>
  <si>
    <t>La Esperanza</t>
  </si>
  <si>
    <t>Chipatá</t>
  </si>
  <si>
    <t>San Marcos</t>
  </si>
  <si>
    <t>Guamo</t>
  </si>
  <si>
    <t>Florida</t>
  </si>
  <si>
    <t>SERVICIO SOCIAL PARA LA PAZ</t>
  </si>
  <si>
    <t>Soledad</t>
  </si>
  <si>
    <t>María La Baja</t>
  </si>
  <si>
    <t>Chitaraque</t>
  </si>
  <si>
    <t>Risaralda</t>
  </si>
  <si>
    <t>Morales</t>
  </si>
  <si>
    <t>Río De Oro</t>
  </si>
  <si>
    <t>Medio San Juan</t>
  </si>
  <si>
    <t>Purísima</t>
  </si>
  <si>
    <t>Choachí</t>
  </si>
  <si>
    <t>Oporapa</t>
  </si>
  <si>
    <t>Sabanas De San Angel</t>
  </si>
  <si>
    <t>Puerto Lopez</t>
  </si>
  <si>
    <t>La Playa</t>
  </si>
  <si>
    <t>Cimitarra</t>
  </si>
  <si>
    <t>San Onofre</t>
  </si>
  <si>
    <t>Herveo</t>
  </si>
  <si>
    <t>Ginebra</t>
  </si>
  <si>
    <t>ATENCIÓN INTEGRAL DE LAS VÍCTIMAS - UARIV</t>
  </si>
  <si>
    <t>Buriticá</t>
  </si>
  <si>
    <t>Suan</t>
  </si>
  <si>
    <t>Mompós</t>
  </si>
  <si>
    <t>Chivatá</t>
  </si>
  <si>
    <t>Salamina</t>
  </si>
  <si>
    <t>Padilla</t>
  </si>
  <si>
    <t>San Alberto</t>
  </si>
  <si>
    <t>Nóvita</t>
  </si>
  <si>
    <t>Sahagún</t>
  </si>
  <si>
    <t>Chocontá</t>
  </si>
  <si>
    <t>Paicol</t>
  </si>
  <si>
    <t>Francisco Pizarro</t>
  </si>
  <si>
    <t>Labateca</t>
  </si>
  <si>
    <t>Concepción</t>
  </si>
  <si>
    <t>San Pedro</t>
  </si>
  <si>
    <t>Honda</t>
  </si>
  <si>
    <t>Guacarí</t>
  </si>
  <si>
    <t>Cáceres</t>
  </si>
  <si>
    <t>Tubara</t>
  </si>
  <si>
    <t>Montecristo</t>
  </si>
  <si>
    <t>Chivor</t>
  </si>
  <si>
    <t>Samaná</t>
  </si>
  <si>
    <t>Paez</t>
  </si>
  <si>
    <t>San Diego</t>
  </si>
  <si>
    <t>Nuquí</t>
  </si>
  <si>
    <t>San Andrés Sotavento</t>
  </si>
  <si>
    <t>Cogua</t>
  </si>
  <si>
    <t>Palermo</t>
  </si>
  <si>
    <t>San Sebastian De Buenavista</t>
  </si>
  <si>
    <t>Restrepo</t>
  </si>
  <si>
    <t>Funes</t>
  </si>
  <si>
    <t>Los Patios</t>
  </si>
  <si>
    <t>Confines</t>
  </si>
  <si>
    <t>Santiago De Tolú</t>
  </si>
  <si>
    <t>Ibague</t>
  </si>
  <si>
    <t>Jamundí</t>
  </si>
  <si>
    <t>Caicedo</t>
  </si>
  <si>
    <t>Usiacuri</t>
  </si>
  <si>
    <t>Ciénega</t>
  </si>
  <si>
    <t>San José</t>
  </si>
  <si>
    <t>Patia</t>
  </si>
  <si>
    <t>San Martín</t>
  </si>
  <si>
    <t>Quibdó</t>
  </si>
  <si>
    <t>San Antero</t>
  </si>
  <si>
    <t>Cota</t>
  </si>
  <si>
    <t>San Zenon</t>
  </si>
  <si>
    <t>San Carlos Guaroa</t>
  </si>
  <si>
    <t>Guachucal</t>
  </si>
  <si>
    <t>Lourdes</t>
  </si>
  <si>
    <t>Contratación</t>
  </si>
  <si>
    <t>Sincé</t>
  </si>
  <si>
    <t>Icononzo</t>
  </si>
  <si>
    <t>La Cumbre</t>
  </si>
  <si>
    <t>Pinillos</t>
  </si>
  <si>
    <t>Cómbita</t>
  </si>
  <si>
    <t>Supía</t>
  </si>
  <si>
    <t>Piamonte</t>
  </si>
  <si>
    <t>Tamalameque</t>
  </si>
  <si>
    <t>Río Frío</t>
  </si>
  <si>
    <t>San Bernardo Del Viento</t>
  </si>
  <si>
    <t>Cucunubá</t>
  </si>
  <si>
    <t>Pital</t>
  </si>
  <si>
    <t>Santa Ana</t>
  </si>
  <si>
    <t>San Juan De Arama</t>
  </si>
  <si>
    <t>Guaitarilla</t>
  </si>
  <si>
    <t>Mutiscua</t>
  </si>
  <si>
    <t>Coromoro</t>
  </si>
  <si>
    <t>Sincelejo</t>
  </si>
  <si>
    <t>Lerida</t>
  </si>
  <si>
    <t>Campamento</t>
  </si>
  <si>
    <t>Regidor</t>
  </si>
  <si>
    <t>Coper</t>
  </si>
  <si>
    <t>Victoria</t>
  </si>
  <si>
    <t>Piendamo</t>
  </si>
  <si>
    <t>Valledupar</t>
  </si>
  <si>
    <t>Rio Quito</t>
  </si>
  <si>
    <t>San Carlos</t>
  </si>
  <si>
    <t>El Colegio</t>
  </si>
  <si>
    <t>Pitalito</t>
  </si>
  <si>
    <t>Santa Barbara De Pinto</t>
  </si>
  <si>
    <t>San Juanito</t>
  </si>
  <si>
    <t>Gualmatan</t>
  </si>
  <si>
    <t>Ocaña</t>
  </si>
  <si>
    <t>Curití</t>
  </si>
  <si>
    <t>Sucre</t>
  </si>
  <si>
    <t>Libano</t>
  </si>
  <si>
    <t>Cañasgordas</t>
  </si>
  <si>
    <t>Río Viejo</t>
  </si>
  <si>
    <t>Corrales</t>
  </si>
  <si>
    <t>Villamaria</t>
  </si>
  <si>
    <t>Popayán</t>
  </si>
  <si>
    <t>San Pelayo</t>
  </si>
  <si>
    <t>El Peñón</t>
  </si>
  <si>
    <t>Rivera</t>
  </si>
  <si>
    <t>Santa Marta</t>
  </si>
  <si>
    <t>San Luis De Cubarral</t>
  </si>
  <si>
    <t>Iles</t>
  </si>
  <si>
    <t>Pamplona</t>
  </si>
  <si>
    <t>El Carmen De Chucurí</t>
  </si>
  <si>
    <t>Tolú Viejo</t>
  </si>
  <si>
    <t>Mariquita</t>
  </si>
  <si>
    <t>Obando</t>
  </si>
  <si>
    <t>Caracolí</t>
  </si>
  <si>
    <t>San Cristobal</t>
  </si>
  <si>
    <t>Covarachía</t>
  </si>
  <si>
    <t>Viterbo</t>
  </si>
  <si>
    <t>Puerto Tejada</t>
  </si>
  <si>
    <t>San José Del Palmar</t>
  </si>
  <si>
    <t>San José de Uré</t>
  </si>
  <si>
    <t>El Rosal</t>
  </si>
  <si>
    <t>Saladoblanco</t>
  </si>
  <si>
    <t>Sitionuevo</t>
  </si>
  <si>
    <t>Imues</t>
  </si>
  <si>
    <t>Pamplonita</t>
  </si>
  <si>
    <t>El Guacamayo</t>
  </si>
  <si>
    <t>Melgar</t>
  </si>
  <si>
    <t>Palmira</t>
  </si>
  <si>
    <t>Caramanta</t>
  </si>
  <si>
    <t>San Estanislao</t>
  </si>
  <si>
    <t>Cubará</t>
  </si>
  <si>
    <t>Purace</t>
  </si>
  <si>
    <t>Sipí</t>
  </si>
  <si>
    <t>Tierralta</t>
  </si>
  <si>
    <t>Facatativá</t>
  </si>
  <si>
    <t>San Agustín</t>
  </si>
  <si>
    <t>Tenerife</t>
  </si>
  <si>
    <t>Villavicencio</t>
  </si>
  <si>
    <t>Ipiales</t>
  </si>
  <si>
    <t>Murillo</t>
  </si>
  <si>
    <t>Pradera</t>
  </si>
  <si>
    <t>Carepa</t>
  </si>
  <si>
    <t>San Fernando</t>
  </si>
  <si>
    <t>Cucaita</t>
  </si>
  <si>
    <t>Rosas</t>
  </si>
  <si>
    <t>Tadó</t>
  </si>
  <si>
    <t>Valencia</t>
  </si>
  <si>
    <t>Fomeque</t>
  </si>
  <si>
    <t>Santa María</t>
  </si>
  <si>
    <t>Zapayan</t>
  </si>
  <si>
    <t>Vista Hermosa</t>
  </si>
  <si>
    <t>La Cruz</t>
  </si>
  <si>
    <t>Ragonvalia</t>
  </si>
  <si>
    <t>El Playón</t>
  </si>
  <si>
    <t>Natagaima</t>
  </si>
  <si>
    <t>Carmen De Viboral</t>
  </si>
  <si>
    <t>San Jacinto</t>
  </si>
  <si>
    <t>Cuítiva</t>
  </si>
  <si>
    <t>San Sebastian</t>
  </si>
  <si>
    <t>Unguía</t>
  </si>
  <si>
    <t>Fosca</t>
  </si>
  <si>
    <t>Suaza</t>
  </si>
  <si>
    <t>Zona Bananera</t>
  </si>
  <si>
    <t>La Florida</t>
  </si>
  <si>
    <t>Salazar</t>
  </si>
  <si>
    <t>Encino</t>
  </si>
  <si>
    <t>Ortega</t>
  </si>
  <si>
    <t>Riofrio</t>
  </si>
  <si>
    <t>Carolina</t>
  </si>
  <si>
    <t>San Jacinto Del Cauca</t>
  </si>
  <si>
    <t>Duitama</t>
  </si>
  <si>
    <t>Santa Rosa</t>
  </si>
  <si>
    <t>Union Panamericana</t>
  </si>
  <si>
    <t>Funza</t>
  </si>
  <si>
    <t>Tarqui</t>
  </si>
  <si>
    <t>La Llanada</t>
  </si>
  <si>
    <t>San Calixto</t>
  </si>
  <si>
    <t>Enciso</t>
  </si>
  <si>
    <t>Palocabildo</t>
  </si>
  <si>
    <t>Roldanillo</t>
  </si>
  <si>
    <t>Caucasia</t>
  </si>
  <si>
    <t>San Juan Nepomuceno</t>
  </si>
  <si>
    <t>El Cocuy</t>
  </si>
  <si>
    <t>Santander De Quilichao</t>
  </si>
  <si>
    <t>Fúquene</t>
  </si>
  <si>
    <t>Tello</t>
  </si>
  <si>
    <t>La Tola</t>
  </si>
  <si>
    <t>San Cayetano</t>
  </si>
  <si>
    <t>Florián</t>
  </si>
  <si>
    <t>Piedras</t>
  </si>
  <si>
    <t>Chigorodó</t>
  </si>
  <si>
    <t>San Martin De Loba</t>
  </si>
  <si>
    <t>El Espino</t>
  </si>
  <si>
    <t>Silvia</t>
  </si>
  <si>
    <t>Fusagasugá</t>
  </si>
  <si>
    <t>Teruel</t>
  </si>
  <si>
    <t>La Union</t>
  </si>
  <si>
    <t>Floridablanca</t>
  </si>
  <si>
    <t>Planadas</t>
  </si>
  <si>
    <t>Sevilla</t>
  </si>
  <si>
    <t>Cisneros</t>
  </si>
  <si>
    <t>San Pablo</t>
  </si>
  <si>
    <t>Firavitoba</t>
  </si>
  <si>
    <t>Sotara</t>
  </si>
  <si>
    <t>Gachala</t>
  </si>
  <si>
    <t>Tesalia</t>
  </si>
  <si>
    <t>Leiva</t>
  </si>
  <si>
    <t>Sardinata</t>
  </si>
  <si>
    <t>Galán</t>
  </si>
  <si>
    <t>Prado</t>
  </si>
  <si>
    <t>Toro</t>
  </si>
  <si>
    <t>Ciudad Bolívar</t>
  </si>
  <si>
    <t>Santa Catalina</t>
  </si>
  <si>
    <t>Floresta</t>
  </si>
  <si>
    <t>Suarez</t>
  </si>
  <si>
    <t>Gachancipá</t>
  </si>
  <si>
    <t>Timaná</t>
  </si>
  <si>
    <t>Linares</t>
  </si>
  <si>
    <t>Silos</t>
  </si>
  <si>
    <t>Gambita</t>
  </si>
  <si>
    <t>Purificación</t>
  </si>
  <si>
    <t>Trujillo</t>
  </si>
  <si>
    <t>Cocorná</t>
  </si>
  <si>
    <t>Santa Rosa De Lima</t>
  </si>
  <si>
    <t>Gachantivá</t>
  </si>
  <si>
    <t>Gacheta</t>
  </si>
  <si>
    <t>Villavieja</t>
  </si>
  <si>
    <t>Los Andes</t>
  </si>
  <si>
    <t>Teorama</t>
  </si>
  <si>
    <t>Girón</t>
  </si>
  <si>
    <t>Rioblanco</t>
  </si>
  <si>
    <t>Tuluá</t>
  </si>
  <si>
    <t>Santa Rosa Del Sur</t>
  </si>
  <si>
    <t>Gameza</t>
  </si>
  <si>
    <t>Timbio</t>
  </si>
  <si>
    <t>Gama</t>
  </si>
  <si>
    <t>Yaguará</t>
  </si>
  <si>
    <t>Magui</t>
  </si>
  <si>
    <t>Tibú</t>
  </si>
  <si>
    <t>Guaca</t>
  </si>
  <si>
    <t>Roncesvalles</t>
  </si>
  <si>
    <t>Ulloa</t>
  </si>
  <si>
    <t>Simití</t>
  </si>
  <si>
    <t>Garagoa</t>
  </si>
  <si>
    <t>Timbiqui</t>
  </si>
  <si>
    <t>Girardot</t>
  </si>
  <si>
    <t>Mallama</t>
  </si>
  <si>
    <t>Toledo</t>
  </si>
  <si>
    <t>Rovira</t>
  </si>
  <si>
    <t>Versalles</t>
  </si>
  <si>
    <t>Copacabana</t>
  </si>
  <si>
    <t>Soplaviento</t>
  </si>
  <si>
    <t>Guacamayas</t>
  </si>
  <si>
    <t>Toribio</t>
  </si>
  <si>
    <t>Mosquera</t>
  </si>
  <si>
    <t>Villa Caro</t>
  </si>
  <si>
    <t>Guapotá</t>
  </si>
  <si>
    <t>Saldaña</t>
  </si>
  <si>
    <t>Vijes</t>
  </si>
  <si>
    <t>Dabeiba</t>
  </si>
  <si>
    <t>Talaigua Nuevo</t>
  </si>
  <si>
    <t>Guateque</t>
  </si>
  <si>
    <t>Totoro</t>
  </si>
  <si>
    <t>Guachetá</t>
  </si>
  <si>
    <t>Nariño</t>
  </si>
  <si>
    <t>Villa Del Rosario</t>
  </si>
  <si>
    <t>Guavatá</t>
  </si>
  <si>
    <t>San Antonio</t>
  </si>
  <si>
    <t>Yotoco</t>
  </si>
  <si>
    <t>Don Matias</t>
  </si>
  <si>
    <t>Tiquisio</t>
  </si>
  <si>
    <t>Guayatá</t>
  </si>
  <si>
    <t>Villa Rica</t>
  </si>
  <si>
    <t>Guaduas</t>
  </si>
  <si>
    <t>Olaya Herrera</t>
  </si>
  <si>
    <t>Guepsa</t>
  </si>
  <si>
    <t>San Luis</t>
  </si>
  <si>
    <t>Yumbo</t>
  </si>
  <si>
    <t>Ebéjico</t>
  </si>
  <si>
    <t>Turbaco</t>
  </si>
  <si>
    <t>Güicán</t>
  </si>
  <si>
    <t>Guasca</t>
  </si>
  <si>
    <t>Ospina</t>
  </si>
  <si>
    <t>Hato</t>
  </si>
  <si>
    <t>Santa Isabel</t>
  </si>
  <si>
    <t>Zarzal</t>
  </si>
  <si>
    <t>El Bagre</t>
  </si>
  <si>
    <t>Turbana</t>
  </si>
  <si>
    <t>Iza</t>
  </si>
  <si>
    <t>Guataquí</t>
  </si>
  <si>
    <t>Pasto</t>
  </si>
  <si>
    <t>Jesús María</t>
  </si>
  <si>
    <t>Suárez</t>
  </si>
  <si>
    <t>Entrerrios</t>
  </si>
  <si>
    <t>Jenesano</t>
  </si>
  <si>
    <t>Guatavita</t>
  </si>
  <si>
    <t>Policarpa</t>
  </si>
  <si>
    <t>Jordán</t>
  </si>
  <si>
    <t>Valle De San Juan</t>
  </si>
  <si>
    <t>Envigado</t>
  </si>
  <si>
    <t>Zambrano</t>
  </si>
  <si>
    <t>Jericó</t>
  </si>
  <si>
    <t>Guayabal De Siquima</t>
  </si>
  <si>
    <t>Potosí</t>
  </si>
  <si>
    <t>La Belleza</t>
  </si>
  <si>
    <t>Venadillo</t>
  </si>
  <si>
    <t>Fredonia</t>
  </si>
  <si>
    <t>La Capilla</t>
  </si>
  <si>
    <t>Guayabetal</t>
  </si>
  <si>
    <t>Providencia</t>
  </si>
  <si>
    <t>Villahermosa</t>
  </si>
  <si>
    <t>Frontino</t>
  </si>
  <si>
    <t>La Uvita</t>
  </si>
  <si>
    <t>Gutiérrez</t>
  </si>
  <si>
    <t>Puerres</t>
  </si>
  <si>
    <t>Landázuri</t>
  </si>
  <si>
    <t>Villarrica</t>
  </si>
  <si>
    <t>Giraldo</t>
  </si>
  <si>
    <t>Jerusalén</t>
  </si>
  <si>
    <t>Pupiales</t>
  </si>
  <si>
    <t>Lebríja</t>
  </si>
  <si>
    <t>Girardota</t>
  </si>
  <si>
    <t>Labranzagrande</t>
  </si>
  <si>
    <t>Junín</t>
  </si>
  <si>
    <t>Ricaurte</t>
  </si>
  <si>
    <t>Los Santos</t>
  </si>
  <si>
    <t>Gómez Plata</t>
  </si>
  <si>
    <t>Macanal</t>
  </si>
  <si>
    <t>La Calera</t>
  </si>
  <si>
    <t>Roberto Payan</t>
  </si>
  <si>
    <t>Macaravita</t>
  </si>
  <si>
    <t>Maripí</t>
  </si>
  <si>
    <t>La Mesa</t>
  </si>
  <si>
    <t>Samaniego</t>
  </si>
  <si>
    <t>Málaga</t>
  </si>
  <si>
    <t>La Palma</t>
  </si>
  <si>
    <t>San Bernardo</t>
  </si>
  <si>
    <t>Matanza</t>
  </si>
  <si>
    <t>Guarne</t>
  </si>
  <si>
    <t>Mongua</t>
  </si>
  <si>
    <t>La Peña</t>
  </si>
  <si>
    <t>San Lorenzo</t>
  </si>
  <si>
    <t>Mogotes</t>
  </si>
  <si>
    <t>Guatape</t>
  </si>
  <si>
    <t>Monguí</t>
  </si>
  <si>
    <t>Molagavita</t>
  </si>
  <si>
    <t>Heliconia</t>
  </si>
  <si>
    <t>Moniquirá</t>
  </si>
  <si>
    <t>Lenguazaque</t>
  </si>
  <si>
    <t>San Pedro De Cartago</t>
  </si>
  <si>
    <t>Ocamonte</t>
  </si>
  <si>
    <t>Hispania</t>
  </si>
  <si>
    <t>Motavita</t>
  </si>
  <si>
    <t>Macheta</t>
  </si>
  <si>
    <t>Sandoná</t>
  </si>
  <si>
    <t>Oiba</t>
  </si>
  <si>
    <t>Itagui</t>
  </si>
  <si>
    <t>Muzo</t>
  </si>
  <si>
    <t>Madrid</t>
  </si>
  <si>
    <t>Santa Barbara</t>
  </si>
  <si>
    <t>Onzaga</t>
  </si>
  <si>
    <t>Ituango</t>
  </si>
  <si>
    <t>Nobsa</t>
  </si>
  <si>
    <t>Manta</t>
  </si>
  <si>
    <t>Santa Cruz</t>
  </si>
  <si>
    <t>Palmar</t>
  </si>
  <si>
    <t>Jardín</t>
  </si>
  <si>
    <t>Nuevo Colón</t>
  </si>
  <si>
    <t>Medina</t>
  </si>
  <si>
    <t>Sapuyes</t>
  </si>
  <si>
    <t>Palmas Del Socorro</t>
  </si>
  <si>
    <t>Oicatá</t>
  </si>
  <si>
    <t>Taminango</t>
  </si>
  <si>
    <t>Páramo</t>
  </si>
  <si>
    <t>La Ceja</t>
  </si>
  <si>
    <t>Otanche</t>
  </si>
  <si>
    <t>Tangua</t>
  </si>
  <si>
    <t>Piedecuesta</t>
  </si>
  <si>
    <t>La Estrella</t>
  </si>
  <si>
    <t>Pachavita</t>
  </si>
  <si>
    <t>Nemocon</t>
  </si>
  <si>
    <t>Tumaco</t>
  </si>
  <si>
    <t>Pinchote</t>
  </si>
  <si>
    <t>La Pintada</t>
  </si>
  <si>
    <t>Páez</t>
  </si>
  <si>
    <t>Nilo</t>
  </si>
  <si>
    <t>Tuquerres</t>
  </si>
  <si>
    <t>Puente Nacional</t>
  </si>
  <si>
    <t>Paipa</t>
  </si>
  <si>
    <t>Nimaima</t>
  </si>
  <si>
    <t>Yacuanquer</t>
  </si>
  <si>
    <t>Puerto Parra</t>
  </si>
  <si>
    <t>Liborina</t>
  </si>
  <si>
    <t>Pajarito</t>
  </si>
  <si>
    <t>Nocaima</t>
  </si>
  <si>
    <t>Puerto Wilches</t>
  </si>
  <si>
    <t>Maceo</t>
  </si>
  <si>
    <t>Panqueba</t>
  </si>
  <si>
    <t>Pacho</t>
  </si>
  <si>
    <t>Rionegro</t>
  </si>
  <si>
    <t>Marinilla</t>
  </si>
  <si>
    <t>Pauna</t>
  </si>
  <si>
    <t>Paime</t>
  </si>
  <si>
    <t>Sabana De Torres</t>
  </si>
  <si>
    <t>Medellín</t>
  </si>
  <si>
    <t>Paya</t>
  </si>
  <si>
    <t>Pandi</t>
  </si>
  <si>
    <t>San Andrés</t>
  </si>
  <si>
    <t>Montebello</t>
  </si>
  <si>
    <t>Paz De Río</t>
  </si>
  <si>
    <t>Paratebueno</t>
  </si>
  <si>
    <t>San Benito</t>
  </si>
  <si>
    <t>Murindó</t>
  </si>
  <si>
    <t>Pesca</t>
  </si>
  <si>
    <t>Pasca</t>
  </si>
  <si>
    <t>San Gil</t>
  </si>
  <si>
    <t>Mutata</t>
  </si>
  <si>
    <t>Pisba</t>
  </si>
  <si>
    <t>Puerto Salgar</t>
  </si>
  <si>
    <t>San Joaquín</t>
  </si>
  <si>
    <t>Puerto Boyaca</t>
  </si>
  <si>
    <t>Puli</t>
  </si>
  <si>
    <t>San José De Miranda</t>
  </si>
  <si>
    <t>Nechí</t>
  </si>
  <si>
    <t>Quípama</t>
  </si>
  <si>
    <t>Quebradanegra</t>
  </si>
  <si>
    <t>Necoclí</t>
  </si>
  <si>
    <t>Ramiriquí</t>
  </si>
  <si>
    <t>Quetame</t>
  </si>
  <si>
    <t>San Vicente De Chucurí</t>
  </si>
  <si>
    <t>Olaya</t>
  </si>
  <si>
    <t>Ráquira</t>
  </si>
  <si>
    <t>Quipile</t>
  </si>
  <si>
    <t>Santa Bárbara</t>
  </si>
  <si>
    <t>Peñol</t>
  </si>
  <si>
    <t>Rondón</t>
  </si>
  <si>
    <t>Santa Helena Del Opón</t>
  </si>
  <si>
    <t>Peque</t>
  </si>
  <si>
    <t>Saboyá</t>
  </si>
  <si>
    <t>San Antonio De Tequendama</t>
  </si>
  <si>
    <t>Simacota</t>
  </si>
  <si>
    <t>Pueblorrico</t>
  </si>
  <si>
    <t>Sáchica</t>
  </si>
  <si>
    <t>Socorro</t>
  </si>
  <si>
    <t>Puerto Berrio</t>
  </si>
  <si>
    <t>Samacá</t>
  </si>
  <si>
    <t>Suaita</t>
  </si>
  <si>
    <t>Puerto Nare</t>
  </si>
  <si>
    <t>San Eduardo</t>
  </si>
  <si>
    <t>Puerto Triunfo</t>
  </si>
  <si>
    <t>San José De Pare</t>
  </si>
  <si>
    <t>San Juan De Río Seco</t>
  </si>
  <si>
    <t>Surata</t>
  </si>
  <si>
    <t>Remedios</t>
  </si>
  <si>
    <t>San Luis De Gaceno</t>
  </si>
  <si>
    <t>Sasaima</t>
  </si>
  <si>
    <t>Tona</t>
  </si>
  <si>
    <t>Retiro</t>
  </si>
  <si>
    <t>San Mateo</t>
  </si>
  <si>
    <t>Sesquilé</t>
  </si>
  <si>
    <t>Valle De San José</t>
  </si>
  <si>
    <t>San Miguel De Sema</t>
  </si>
  <si>
    <t>Sibaté</t>
  </si>
  <si>
    <t>Vélez</t>
  </si>
  <si>
    <t>San Pablo Borbur</t>
  </si>
  <si>
    <t>Silvania</t>
  </si>
  <si>
    <t>Vetas</t>
  </si>
  <si>
    <t>Sabaneta</t>
  </si>
  <si>
    <t>San Rosa Viterbo</t>
  </si>
  <si>
    <t>Simijaca</t>
  </si>
  <si>
    <t>Salgar</t>
  </si>
  <si>
    <t>Soacha</t>
  </si>
  <si>
    <t>Zapatoca</t>
  </si>
  <si>
    <t>Santa Sofía</t>
  </si>
  <si>
    <t>Sopó</t>
  </si>
  <si>
    <t>Santana</t>
  </si>
  <si>
    <t>Subachoque</t>
  </si>
  <si>
    <t>Sativanorte</t>
  </si>
  <si>
    <t>Suesca</t>
  </si>
  <si>
    <t>San Jerónimo</t>
  </si>
  <si>
    <t>Sativasur</t>
  </si>
  <si>
    <t>Supatá</t>
  </si>
  <si>
    <t>San José De La Montaña</t>
  </si>
  <si>
    <t>Siachoque</t>
  </si>
  <si>
    <t>Susa</t>
  </si>
  <si>
    <t>San Juan De Uraba</t>
  </si>
  <si>
    <t>Soatá</t>
  </si>
  <si>
    <t>Sutatausa</t>
  </si>
  <si>
    <t>Socha</t>
  </si>
  <si>
    <t>Tabio</t>
  </si>
  <si>
    <t>Socotá</t>
  </si>
  <si>
    <t>Tausa</t>
  </si>
  <si>
    <t>San Pedro De Uraba</t>
  </si>
  <si>
    <t>Sogamoso</t>
  </si>
  <si>
    <t>Tena</t>
  </si>
  <si>
    <t>San Rafael</t>
  </si>
  <si>
    <t>Somondoco</t>
  </si>
  <si>
    <t>Tenjo</t>
  </si>
  <si>
    <t>San Roque</t>
  </si>
  <si>
    <t>Sora</t>
  </si>
  <si>
    <t>Tibacuy</t>
  </si>
  <si>
    <t>San Vicente</t>
  </si>
  <si>
    <t>Soracá</t>
  </si>
  <si>
    <t>Tibirita</t>
  </si>
  <si>
    <t>Sotaquirá</t>
  </si>
  <si>
    <t>Tocaima</t>
  </si>
  <si>
    <t>Santa Rosa De Osos</t>
  </si>
  <si>
    <t>Susacón</t>
  </si>
  <si>
    <t>Tocancipá</t>
  </si>
  <si>
    <t>Santafé De Antioquia</t>
  </si>
  <si>
    <t>Sutamarchán</t>
  </si>
  <si>
    <t>Topaipi</t>
  </si>
  <si>
    <t>Santo Domingo</t>
  </si>
  <si>
    <t>Sutatenza</t>
  </si>
  <si>
    <t>Ubalá</t>
  </si>
  <si>
    <t>Tasco</t>
  </si>
  <si>
    <t>Ubaque</t>
  </si>
  <si>
    <t>Segovia</t>
  </si>
  <si>
    <t>Tenza</t>
  </si>
  <si>
    <t>Ubate</t>
  </si>
  <si>
    <t>Sonson</t>
  </si>
  <si>
    <t>Tibaná</t>
  </si>
  <si>
    <t>Une</t>
  </si>
  <si>
    <t>Sopetran</t>
  </si>
  <si>
    <t>Tibasosa</t>
  </si>
  <si>
    <t>Útica</t>
  </si>
  <si>
    <t>Támesis</t>
  </si>
  <si>
    <t>Tinjacá</t>
  </si>
  <si>
    <t>Venecia</t>
  </si>
  <si>
    <t>Tarazá</t>
  </si>
  <si>
    <t>Tipacoque</t>
  </si>
  <si>
    <t>Vergara</t>
  </si>
  <si>
    <t>Tarso</t>
  </si>
  <si>
    <t>Toca</t>
  </si>
  <si>
    <t>Vianí</t>
  </si>
  <si>
    <t>Titiribí</t>
  </si>
  <si>
    <t>Togüí</t>
  </si>
  <si>
    <t>Villagomez</t>
  </si>
  <si>
    <t>Tópaga</t>
  </si>
  <si>
    <t>Villapinzón</t>
  </si>
  <si>
    <t>Turbo</t>
  </si>
  <si>
    <t>Tota</t>
  </si>
  <si>
    <t>Villeta</t>
  </si>
  <si>
    <t>Uramita</t>
  </si>
  <si>
    <t>Tunja</t>
  </si>
  <si>
    <t>Viotá</t>
  </si>
  <si>
    <t>Urrao</t>
  </si>
  <si>
    <t>Tununguá</t>
  </si>
  <si>
    <t>Yacopí</t>
  </si>
  <si>
    <t>Valdivia</t>
  </si>
  <si>
    <t>Turmequé</t>
  </si>
  <si>
    <t>Zipacon</t>
  </si>
  <si>
    <t>Tuta</t>
  </si>
  <si>
    <t>Zipaquirá</t>
  </si>
  <si>
    <t>Vegachí</t>
  </si>
  <si>
    <t>Tutazá</t>
  </si>
  <si>
    <t>Umbita</t>
  </si>
  <si>
    <t>Vigía Del Fuerte</t>
  </si>
  <si>
    <t>Ventaquemada</t>
  </si>
  <si>
    <t>Yalí</t>
  </si>
  <si>
    <t>Villa De Leyva</t>
  </si>
  <si>
    <t>Yarumal</t>
  </si>
  <si>
    <t>Viracachá</t>
  </si>
  <si>
    <t>Yolombó</t>
  </si>
  <si>
    <t>Zetaquira</t>
  </si>
  <si>
    <t>Yondó</t>
  </si>
  <si>
    <t>Zaragoza</t>
  </si>
  <si>
    <r>
      <t>Radicación cobro por prestación de servicios y facturas en general Personas
Naturales del Régimen Simplificado (</t>
    </r>
    <r>
      <rPr>
        <b/>
        <sz val="14"/>
        <color theme="1"/>
        <rFont val="Calibri"/>
        <family val="2"/>
        <scheme val="minor"/>
      </rPr>
      <t>NO</t>
    </r>
    <r>
      <rPr>
        <sz val="14"/>
        <color theme="1"/>
        <rFont val="Calibri"/>
        <family val="2"/>
        <scheme val="minor"/>
      </rPr>
      <t xml:space="preserve"> obligados a Facturar)</t>
    </r>
  </si>
  <si>
    <t>Item</t>
  </si>
  <si>
    <t>FORMATO O DOCUMENTO QUE DEBE ANEXAR</t>
  </si>
  <si>
    <t>ESPECIFICACIÓN</t>
  </si>
  <si>
    <t>DOCUMENTO QUE DEBE ADJUNTAR</t>
  </si>
  <si>
    <t>DILIGENCIA CRI</t>
  </si>
  <si>
    <t>Formato de cobro: FCP-PAG-FOR-002-Documento Equivalente a Factura</t>
  </si>
  <si>
    <t>Este formato incluye adicional a los datos de la prestación de servicio
* La declaración juramentada para efectos tributarios de los contratistas donde deben indicar si ha contratado ó vinculado a dos (2) ó mas trabajadores a su actividad.
Este documento incluye  guía para su diligenciamiento.</t>
  </si>
  <si>
    <t>FORMATO ORIGINAL</t>
  </si>
  <si>
    <t xml:space="preserve"> Pago de aportes seguridad social</t>
  </si>
  <si>
    <t>Planilla pago de seguridad social con base en la reglamentación vigente.
Si es PENSIONADO debe adjuntar copia de la Resolución ó Radicación de la solicitud de pensión, el cual lo excluye del aporte por este concepto.
Las personas que: empiezan a cotizar a pensión por primera vez (hombres 57 años y mujeres 52 años), es opcional realizar este pago, teniendo en cuenta la edad mínima para pensionarse.</t>
  </si>
  <si>
    <t>COPIA</t>
  </si>
  <si>
    <t>Informe de supervisión del período a cobrar</t>
  </si>
  <si>
    <t>Incluye las actividades específicas, obligaciones y/o productos del contratista desarrollados de acuerdo con el objeto contractual y que correspondan al periodo de ejecución reportado.</t>
  </si>
  <si>
    <t>ORIGINAL
SUSCRITO POR EL CONTRATISTA Y EL SUPERVISOR.</t>
  </si>
  <si>
    <t>Formato Autorización de pago</t>
  </si>
  <si>
    <t>Este formato debe ser diligenciado por el Supervisor del contrato.
De este punto es importante que tengan en cuenta que el Consorcio FCP-2018 debe haber recibido con antelación documento de parte de la entidad ejecutora mediante el cual se realiza la designación del supervisor y la correspondiente tarjeta de firmas, tal como lo indica el manual operativo.  Sin estos documentos no se procesa el pago.</t>
  </si>
  <si>
    <t>ORIGINAL</t>
  </si>
  <si>
    <t xml:space="preserve">Declaración juramentada – Base del Cálculo de retención (formato adjunto sugerido)
Con este formato debe entregar los siguientes anexos: </t>
  </si>
  <si>
    <r>
      <t>·</t>
    </r>
    <r>
      <rPr>
        <sz val="9"/>
        <color theme="1"/>
        <rFont val="Calibri"/>
        <family val="2"/>
        <scheme val="minor"/>
      </rPr>
      <t xml:space="preserve"> Dependientes económicos de acuerdo con el Estatuto Tributario Art. 387 (documentación requerida para que cumpla para la deducción de dependientes de acuerdo con el artículo mencionado) </t>
    </r>
    <r>
      <rPr>
        <b/>
        <sz val="9"/>
        <color rgb="FFFF0000"/>
        <rFont val="Calibri"/>
        <family val="2"/>
        <scheme val="minor"/>
      </rPr>
      <t xml:space="preserve">si aplica. </t>
    </r>
  </si>
  <si>
    <t>FORMATO (SUGERIDO AL CONTRATISTA)</t>
  </si>
  <si>
    <r>
      <t>·</t>
    </r>
    <r>
      <rPr>
        <sz val="9"/>
        <color theme="1"/>
        <rFont val="Calibri"/>
        <family val="2"/>
        <scheme val="minor"/>
      </rPr>
      <t xml:space="preserve"> Certificación de la cuenta AFC (Ahorro para el Fomento de la Construcción) y carta de autorización en donde indiquen el valor a pagar, </t>
    </r>
    <r>
      <rPr>
        <u/>
        <sz val="9"/>
        <color theme="1"/>
        <rFont val="Calibri"/>
        <family val="2"/>
        <scheme val="minor"/>
      </rPr>
      <t>para todas las cuentas presentadas</t>
    </r>
    <r>
      <rPr>
        <sz val="9"/>
        <color theme="1"/>
        <rFont val="Calibri"/>
        <family val="2"/>
        <scheme val="minor"/>
      </rPr>
      <t xml:space="preserve">, (si el pago lo realiza la fiduciaria tiene descuento en la base de retención, si lo realiza el beneficiario no aplica descuento en la base), entidad bancaria, tipo y número de la cuenta bancaria (debe corresponder a una cuenta abierta en una entidad bancaria marcada como AFC), la cual debe venir firmada por el contratista. </t>
    </r>
    <r>
      <rPr>
        <b/>
        <sz val="9"/>
        <color rgb="FFFF0000"/>
        <rFont val="Calibri"/>
        <family val="2"/>
        <scheme val="minor"/>
      </rPr>
      <t>si aplica.</t>
    </r>
    <r>
      <rPr>
        <sz val="9"/>
        <color rgb="FFFF0000"/>
        <rFont val="Calibri"/>
        <family val="2"/>
        <scheme val="minor"/>
      </rPr>
      <t xml:space="preserve"> </t>
    </r>
  </si>
  <si>
    <r>
      <t>·</t>
    </r>
    <r>
      <rPr>
        <sz val="9"/>
        <color theme="1"/>
        <rFont val="Calibri"/>
        <family val="2"/>
        <scheme val="minor"/>
      </rPr>
      <t xml:space="preserve"> Pensiones voluntarias: Certificación del Fondo de Pensiones al cual está efectuando el aporte, donde indique los datos de consignación de los recursos (entidad bancaria, tipo de Cuenta, No. de cuenta), carta de autorización del contratista en donde indiquen el valor y consignar al Fondo de pensiones. </t>
    </r>
    <r>
      <rPr>
        <b/>
        <sz val="9"/>
        <color rgb="FFFF0000"/>
        <rFont val="Calibri"/>
        <family val="2"/>
        <scheme val="minor"/>
      </rPr>
      <t>si aplica.</t>
    </r>
  </si>
  <si>
    <r>
      <t>·</t>
    </r>
    <r>
      <rPr>
        <sz val="9"/>
        <color theme="1"/>
        <rFont val="Calibri"/>
        <family val="2"/>
        <scheme val="minor"/>
      </rPr>
      <t xml:space="preserve"> Certificación de pagos de Medicina Prepagada ( debe corresponder al año inmediatamente anterior del periodo que este cobrando es decir si yo cobro honorarios del año 2017 la certificación debe corresponder al año 2016). </t>
    </r>
    <r>
      <rPr>
        <b/>
        <sz val="9"/>
        <color rgb="FFFF0000"/>
        <rFont val="Calibri"/>
        <family val="2"/>
        <scheme val="minor"/>
      </rPr>
      <t>si aplica.</t>
    </r>
  </si>
  <si>
    <r>
      <t>·</t>
    </r>
    <r>
      <rPr>
        <sz val="9"/>
        <color theme="1"/>
        <rFont val="Calibri"/>
        <family val="2"/>
        <scheme val="minor"/>
      </rPr>
      <t xml:space="preserve"> Certificación intereses de pago de créditos hipotecarios, expedida por la entidad financiera la cual indique el valor del crédito y los intereses pagados (debe siempre ser el año inmediatamente anterior del periodo que este cobrando es decir si yo cobro honorarios del año 2017 la certificación debe corresponder al año 2016). </t>
    </r>
    <r>
      <rPr>
        <b/>
        <sz val="9"/>
        <color rgb="FFFF0000"/>
        <rFont val="Calibri"/>
        <family val="2"/>
        <scheme val="minor"/>
      </rPr>
      <t>si aplica.</t>
    </r>
  </si>
  <si>
    <t>Para efectos de realizar el primer pago a Contratistas se deberá aportar</t>
  </si>
  <si>
    <t xml:space="preserve">Copia del RUT </t>
  </si>
  <si>
    <t>Rut del contratista</t>
  </si>
  <si>
    <t>Certificación bancaria</t>
  </si>
  <si>
    <t>Certificación de la cuenta del contratista donde indica debe ser consignado el pago</t>
  </si>
  <si>
    <t>RESPONSABLE CRI</t>
  </si>
  <si>
    <t xml:space="preserve">Radicación cobro por prestación de servicios y facturas en general Personas
Naturales del Régimen Común (Obligados a Facturar)
</t>
  </si>
  <si>
    <t>1. Factura con los requisitos descritos en el Art. 617 del E. T.</t>
  </si>
  <si>
    <t>Debe incluir los datos de la prestación del servicio.
NOTA:  Únicamente se pide resolución de facturación cuando la autorización sea a través de factura electrónica o se encuentra vencida la resolución de la factura</t>
  </si>
  <si>
    <t xml:space="preserve">FACTURA </t>
  </si>
  <si>
    <t>Favor revisar el comunicado externo Decreto aplicación 1273-2018 (adjunto). La planilla de pago de aportes a la seguridad social. 
Si es PENSIONADO debe adjuntar copia de la Resolución ó Radicación de la solicitud de pensión, el cual lo excluye del aporte por este concepto.
Las personas que: empiezan a cotizar a pensión por primera vez (hombres 57 años y mujeres 52 años), es opcional realizar este pago, teniendo en cuenta la edad mínima para pensionarse
Tener en cuenta que al presentar la planilla de aportes seguridad social  mes vencido,  no se tiene en cuenta los beneficios tributarios "deducciones de la base de retención".</t>
  </si>
  <si>
    <t xml:space="preserve">ORIGINAL O COPIA DE LA PLANILLA DE PAGO (puede ser del período de cobro o del mes inmediatamente anterior)
</t>
  </si>
  <si>
    <t xml:space="preserve">Incluye las actividades específicas, obligaciones y/o productos del contratista desarrollados de acuerdo con el objeto contractual y las cuales se describen en el informe presentado, dentro del periodo de ejecución reportado, el cual debe ser firmado por el contratista y el supervisor asignado quien acredita el cumplimiento hasta la fecha de reporte de ejecución del contrato. </t>
  </si>
  <si>
    <t>INFORME SUSCRITO POR EL CONTRATISTA Y EL SUPERVISOR.</t>
  </si>
  <si>
    <t xml:space="preserve"> Anexo_CONTRATACIÓN_InstrucciónPagos_Supervisores</t>
  </si>
  <si>
    <t>FORMATO DILIGENCIADO, EN EL CUAL SE VERIFICA QUE EL VALOR DEL COBRO SEA IGUAL AL DE ESTE FORMATO</t>
  </si>
  <si>
    <t xml:space="preserve">Declaración juramentada – Base del Cálculo de retención Decreto 1070 de 2013, Decreto 099 DE 2013 y Concepto 1195 DE 2009 (formato adjunto sugerido)
Con este formato debe entregar los siguientes anexos: </t>
  </si>
  <si>
    <t>FORMATO (SUGERIDO)</t>
  </si>
  <si>
    <t>Declaración Juramentada -  Reforma Tributaria Ley 1819 del 29 de Diciembre de 2016</t>
  </si>
  <si>
    <t>Certificado en el que indique si cuenta ó no con empleados a cargo para desarrollar la actividad según lo establecido en la Ley 1819 de 2016 Si fuera el caso. (la renovación de la certificación debe renovarse en el mes de Marzo de cada año), del cual se sugiere el siguiente texto:
De acuerdo con lo establecido en la Reforma Tributaria Ley 1819 del 29 de Diciembre de 2016, artículo 383 del E.T., me permito certificar bajo la gravedad de juramento que:  1. En mi calidad de contratista SI__, NO __he contratado o vinculado dos a más personas trabajadores a mi actividad. 2. Estoy obligado (a) a presentar declaración de renta por el año inmediatamente anterior, SI___ , N0____ 3. Los ingresos totales en el año gravable inmediatamente anterior superan los 1.400 UVT, SI___ , N0____ 4. El régimen de impuestos a las rentas al que pertenezco es: ________________________.
Recuerde que debe diligenciar los espacios  del 1 al 4.</t>
  </si>
  <si>
    <t>DOCUMENTO QUE CONTENGA EL TEXTO INDICADO  Y DILIGENCIADO</t>
  </si>
  <si>
    <t>Radicación facturas - Personas Jurídicas</t>
  </si>
  <si>
    <t>Factura</t>
  </si>
  <si>
    <t>Certificación de pago de aportes Parafiscales según según ley 789 de 2002.</t>
  </si>
  <si>
    <t xml:space="preserve">
Expedida por el Revisor Fiscal (si la entidad está obligada a esta figura) ó por el Representante Legal (solamente cuando la entidad no está obligada a tener Revisor Fiscal).</t>
  </si>
  <si>
    <t>LA CERTIFICACIÓN DEBE CUBRIR EL MES DE COBRO.</t>
  </si>
  <si>
    <t>INFORME SUSCRITO POR EL SUPERVISOR.</t>
  </si>
  <si>
    <t>Radicación facturas - Personas Jurídicas
Uniones Temporales y Consorcios</t>
  </si>
  <si>
    <t>FACTURA</t>
  </si>
  <si>
    <t>Acta de Constitución de la Unión temporal</t>
  </si>
  <si>
    <t>Este documento debe indicar el porcentaje de participación de cada una de las consorciadas o unión temporal.</t>
  </si>
  <si>
    <t>ACTA</t>
  </si>
  <si>
    <t xml:space="preserve">Certificación de pago de aportes Parafiscales según según ley 789 de 2002.
Expedida por el Revisor Fiscal (si la entidad está obligada a esta figura)
                                        ó 
por el Representante Legal (solamente cuando la entidad no está obligada a tener Revisor Fiscal).
</t>
  </si>
  <si>
    <t>Del consorcio o la unión temporal</t>
  </si>
  <si>
    <t>De cada una de las empresas que conforman el consorcio o la  unión temporal.</t>
  </si>
  <si>
    <t xml:space="preserve">Cédula de ciudadanía </t>
  </si>
  <si>
    <t>De cada uno de los gerentes de las empresas que conforman las  consorciadas o unión temporal.</t>
  </si>
  <si>
    <t xml:space="preserve">COPIA </t>
  </si>
  <si>
    <t>Rut</t>
  </si>
  <si>
    <t>De Consorcio  o unión temporal.</t>
  </si>
  <si>
    <t>De cada una de las consorciadas o unión temporal.</t>
  </si>
  <si>
    <t>De de la consorciada o unión temporal.</t>
  </si>
  <si>
    <t>NOTA:  En caso de que se autorice la consignación del pago a un nit distinto al de la consorciada o unión temporal, es necesario se adjunte autorización suscrita por los representates de las consorciadas o unión temporal para que el pago se realice a la entidad que requieran.</t>
  </si>
  <si>
    <t>MINISTERIO DEL TRABAJO</t>
  </si>
  <si>
    <t>KFW fase 2 y 3 ART</t>
  </si>
  <si>
    <t>FCAS - AECID ART Fase 1</t>
  </si>
  <si>
    <t xml:space="preserve">BENEFICIARIO PRINCIPAL </t>
  </si>
  <si>
    <t>Método Pago</t>
  </si>
  <si>
    <t>Banco</t>
  </si>
  <si>
    <t>Tipo Cuenta</t>
  </si>
  <si>
    <t>Número Cuenta</t>
  </si>
  <si>
    <t>VALOR TOTAL (Incluido Valor IVA)</t>
  </si>
  <si>
    <t>Transf. Electrónica</t>
  </si>
  <si>
    <t>Concepto</t>
  </si>
  <si>
    <t>DATOS DE LA CUENTA DEL BENEFICIARIO PRINCIPAL</t>
  </si>
  <si>
    <t>AUTORIZACIÓN DE PAGO Y RECONOCIMIENTO DE GASTOS DE DESPLAZAMIENTO</t>
  </si>
  <si>
    <t>Documento de identidad</t>
  </si>
  <si>
    <t>Número</t>
  </si>
  <si>
    <t>Nombre</t>
  </si>
  <si>
    <t>Tipo de cuenta</t>
  </si>
  <si>
    <t>No. Cuenta</t>
  </si>
  <si>
    <t xml:space="preserve">Valor </t>
  </si>
  <si>
    <t>Tipo de Cesión</t>
  </si>
  <si>
    <t xml:space="preserve">Número Total de Beneficiarios  de Cesion </t>
  </si>
  <si>
    <t xml:space="preserve">Valor Total </t>
  </si>
  <si>
    <t>BENEFICIARIOS DE ENVIO O CESION (BEC)</t>
  </si>
  <si>
    <t>Número Total de Beneficiarios de Cesion</t>
  </si>
  <si>
    <t>Valor Total</t>
  </si>
  <si>
    <t>Documento de Identidad</t>
  </si>
  <si>
    <t>Tipo de Documento</t>
  </si>
  <si>
    <t>Cheque</t>
  </si>
  <si>
    <t>Otro</t>
  </si>
  <si>
    <t>Versión: 15</t>
  </si>
  <si>
    <t>Cual</t>
  </si>
  <si>
    <t>Aprobado: 19-06-2026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</si>
</sst>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1" formatCode="_-* #,##0_-;\-* #,##0_-;_-* &quot;-&quot;_-;_-@_-"/>
    <numFmt numFmtId="44" formatCode="_-&quot;$&quot;\ * #,##0.00_-;\-&quot;$&quot;\ * #,##0.00_-;_-&quot;$&quot;\ * &quot;-&quot;??_-;_-@_-"/>
    <numFmt numFmtId="164" formatCode="_(&quot;$&quot;\ * #,##0.00_);_(&quot;$&quot;\ * \(#,##0.00\);_(&quot;$&quot;\ * &quot;-&quot;??_);_(@_)"/>
    <numFmt numFmtId="165" formatCode="_-[$$-240A]\ * #,##0.00_-;\-[$$-240A]\ * #,##0.00_-;_-[$$-240A]\ * &quot;-&quot;??_-;_-@_-"/>
    <numFmt numFmtId="166" formatCode="_(&quot;$&quot;\ * #,##0_);_(&quot;$&quot;\ * \(#,##0\);_(&quot;$&quot;\ * &quot;-&quot;??_);_(@_)"/>
    <numFmt numFmtId="167" formatCode="#,##0;[Red]#,##0"/>
    <numFmt numFmtId="168" formatCode="&quot;$&quot;\ #,##0.00"/>
  </numFmts>
  <fonts count="51" x14ac:knownFonts="1">
    <font>
      <sz val="11"/>
      <color theme="1"/>
      <name val="Calibri"/>
      <family val="2"/>
      <scheme val="minor"/>
    </font>
    <font>
      <b/>
      <sz val="11"/>
      <color theme="1"/>
      <name val="Calibri"/>
      <family val="2"/>
      <scheme val="minor"/>
    </font>
    <font>
      <sz val="9"/>
      <color theme="1"/>
      <name val="Calibri"/>
      <family val="2"/>
      <scheme val="minor"/>
    </font>
    <font>
      <b/>
      <sz val="9"/>
      <color rgb="FFFF0000"/>
      <name val="Calibri"/>
      <family val="2"/>
      <scheme val="minor"/>
    </font>
    <font>
      <u/>
      <sz val="9"/>
      <color theme="1"/>
      <name val="Calibri"/>
      <family val="2"/>
      <scheme val="minor"/>
    </font>
    <font>
      <sz val="9"/>
      <color rgb="FFFF0000"/>
      <name val="Calibri"/>
      <family val="2"/>
      <scheme val="minor"/>
    </font>
    <font>
      <b/>
      <sz val="18"/>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sz val="16"/>
      <color theme="1"/>
      <name val="Calibri"/>
      <family val="2"/>
      <scheme val="minor"/>
    </font>
    <font>
      <b/>
      <sz val="9"/>
      <color theme="1"/>
      <name val="Calibri"/>
      <family val="2"/>
      <scheme val="minor"/>
    </font>
    <font>
      <sz val="11"/>
      <color theme="1"/>
      <name val="Calibri"/>
      <family val="2"/>
      <scheme val="minor"/>
    </font>
    <font>
      <b/>
      <sz val="11"/>
      <color theme="0"/>
      <name val="Calibri"/>
      <family val="2"/>
      <scheme val="minor"/>
    </font>
    <font>
      <sz val="10"/>
      <name val="Arial"/>
      <family val="2"/>
    </font>
    <font>
      <sz val="8"/>
      <name val="Calibri"/>
      <family val="2"/>
      <scheme val="minor"/>
    </font>
    <font>
      <sz val="11"/>
      <name val="Calibri"/>
      <family val="2"/>
      <scheme val="minor"/>
    </font>
    <font>
      <b/>
      <sz val="11"/>
      <name val="Calibri"/>
      <family val="2"/>
      <scheme val="minor"/>
    </font>
    <font>
      <sz val="9"/>
      <color indexed="81"/>
      <name val="Tahoma"/>
      <family val="2"/>
    </font>
    <font>
      <b/>
      <sz val="9"/>
      <color indexed="81"/>
      <name val="Tahoma"/>
      <family val="2"/>
    </font>
    <font>
      <sz val="7"/>
      <color theme="1"/>
      <name val="Calibri"/>
      <family val="2"/>
      <scheme val="minor"/>
    </font>
    <font>
      <sz val="8"/>
      <color theme="1"/>
      <name val="Calibri"/>
      <family val="2"/>
      <scheme val="minor"/>
    </font>
    <font>
      <b/>
      <sz val="8"/>
      <color theme="1"/>
      <name val="Calibri"/>
      <family val="2"/>
      <scheme val="minor"/>
    </font>
    <font>
      <b/>
      <sz val="15"/>
      <name val="Calibri"/>
      <family val="2"/>
      <scheme val="minor"/>
    </font>
    <font>
      <b/>
      <sz val="13.5"/>
      <name val="Calibri"/>
      <family val="2"/>
      <scheme val="minor"/>
    </font>
    <font>
      <sz val="11"/>
      <color theme="0" tint="-0.14999847407452621"/>
      <name val="Calibri"/>
      <family val="2"/>
      <scheme val="minor"/>
    </font>
    <font>
      <b/>
      <sz val="11"/>
      <color theme="0" tint="-0.499984740745262"/>
      <name val="Calibri"/>
      <family val="2"/>
      <scheme val="minor"/>
    </font>
    <font>
      <b/>
      <sz val="9"/>
      <name val="Calibri"/>
      <family val="2"/>
      <scheme val="minor"/>
    </font>
    <font>
      <sz val="11"/>
      <color theme="0" tint="-0.499984740745262"/>
      <name val="Calibri"/>
      <family val="2"/>
      <scheme val="minor"/>
    </font>
    <font>
      <b/>
      <sz val="7"/>
      <color theme="1"/>
      <name val="Calibri"/>
      <family val="2"/>
      <scheme val="minor"/>
    </font>
    <font>
      <b/>
      <sz val="11"/>
      <color rgb="FFFF0000"/>
      <name val="Calibri"/>
      <family val="2"/>
      <scheme val="minor"/>
    </font>
    <font>
      <u/>
      <sz val="11"/>
      <color theme="1"/>
      <name val="Calibri"/>
      <family val="2"/>
      <scheme val="minor"/>
    </font>
    <font>
      <b/>
      <sz val="13"/>
      <color theme="0"/>
      <name val="Calibri"/>
      <family val="2"/>
      <scheme val="minor"/>
    </font>
    <font>
      <b/>
      <sz val="10"/>
      <color theme="1" tint="0.34998626667073579"/>
      <name val="Calibri"/>
      <family val="2"/>
      <scheme val="minor"/>
    </font>
    <font>
      <sz val="8"/>
      <color theme="1"/>
      <name val="Arial"/>
      <family val="2"/>
    </font>
    <font>
      <sz val="8"/>
      <name val="Arial"/>
      <family val="2"/>
    </font>
    <font>
      <sz val="10"/>
      <name val="Calibri"/>
      <family val="2"/>
      <scheme val="minor"/>
    </font>
    <font>
      <sz val="8"/>
      <color theme="1"/>
      <name val="Verdana"/>
      <family val="2"/>
    </font>
    <font>
      <b/>
      <sz val="8"/>
      <name val="Verdana"/>
      <family val="2"/>
    </font>
    <font>
      <sz val="8"/>
      <name val="Verdana"/>
      <family val="2"/>
    </font>
    <font>
      <b/>
      <sz val="8"/>
      <color theme="1"/>
      <name val="Verdana"/>
      <family val="2"/>
    </font>
    <font>
      <b/>
      <sz val="8"/>
      <color theme="0" tint="-0.499984740745262"/>
      <name val="Verdana"/>
      <family val="2"/>
    </font>
    <font>
      <b/>
      <sz val="8"/>
      <color rgb="FFFF0000"/>
      <name val="Verdana"/>
      <family val="2"/>
    </font>
    <font>
      <u/>
      <sz val="8"/>
      <color theme="1"/>
      <name val="Verdana"/>
      <family val="2"/>
    </font>
    <font>
      <sz val="10"/>
      <color theme="1"/>
      <name val="Verdana"/>
      <family val="2"/>
    </font>
    <font>
      <sz val="10"/>
      <name val="Verdana"/>
      <family val="2"/>
    </font>
    <font>
      <sz val="8"/>
      <color rgb="FF000000"/>
      <name val="Segoe UI"/>
      <family val="2"/>
    </font>
    <font>
      <b/>
      <sz val="8"/>
      <color rgb="FF000000"/>
      <name val="Verdana"/>
      <family val="2"/>
    </font>
    <font>
      <sz val="8"/>
      <color rgb="FF000000"/>
      <name val="Verdana"/>
      <family val="2"/>
    </font>
    <font>
      <sz val="11"/>
      <color theme="1"/>
      <name val="Verdana"/>
      <family val="2"/>
    </font>
    <font>
      <sz val="7"/>
      <name val="Verdana"/>
      <family val="2"/>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them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2" tint="-9.9948118533890809E-2"/>
      </left>
      <right/>
      <top style="thick">
        <color theme="2" tint="-9.9948118533890809E-2"/>
      </top>
      <bottom/>
      <diagonal/>
    </border>
    <border>
      <left/>
      <right/>
      <top style="thick">
        <color theme="2" tint="-9.9948118533890809E-2"/>
      </top>
      <bottom/>
      <diagonal/>
    </border>
    <border>
      <left/>
      <right style="thick">
        <color theme="2" tint="-9.9948118533890809E-2"/>
      </right>
      <top style="thick">
        <color theme="2" tint="-9.9948118533890809E-2"/>
      </top>
      <bottom/>
      <diagonal/>
    </border>
    <border>
      <left style="thick">
        <color theme="2" tint="-9.9948118533890809E-2"/>
      </left>
      <right/>
      <top/>
      <bottom/>
      <diagonal/>
    </border>
    <border>
      <left/>
      <right style="thick">
        <color theme="2" tint="-9.9948118533890809E-2"/>
      </right>
      <top/>
      <bottom/>
      <diagonal/>
    </border>
    <border>
      <left style="thick">
        <color theme="2" tint="-9.9948118533890809E-2"/>
      </left>
      <right style="thin">
        <color indexed="64"/>
      </right>
      <top style="thin">
        <color indexed="64"/>
      </top>
      <bottom style="thin">
        <color indexed="64"/>
      </bottom>
      <diagonal/>
    </border>
    <border>
      <left style="thin">
        <color indexed="64"/>
      </left>
      <right style="thick">
        <color theme="2" tint="-9.9948118533890809E-2"/>
      </right>
      <top style="thin">
        <color indexed="64"/>
      </top>
      <bottom style="thin">
        <color indexed="64"/>
      </bottom>
      <diagonal/>
    </border>
    <border>
      <left style="thick">
        <color theme="2" tint="-9.9948118533890809E-2"/>
      </left>
      <right style="thin">
        <color indexed="64"/>
      </right>
      <top style="thin">
        <color indexed="64"/>
      </top>
      <bottom/>
      <diagonal/>
    </border>
    <border>
      <left style="thick">
        <color theme="2" tint="-9.9948118533890809E-2"/>
      </left>
      <right style="thin">
        <color indexed="64"/>
      </right>
      <top/>
      <bottom style="thin">
        <color indexed="64"/>
      </bottom>
      <diagonal/>
    </border>
    <border>
      <left style="thin">
        <color indexed="64"/>
      </left>
      <right style="thick">
        <color theme="2" tint="-9.9948118533890809E-2"/>
      </right>
      <top/>
      <bottom style="thin">
        <color indexed="64"/>
      </bottom>
      <diagonal/>
    </border>
    <border>
      <left style="thick">
        <color theme="2" tint="-9.9948118533890809E-2"/>
      </left>
      <right/>
      <top style="thin">
        <color indexed="64"/>
      </top>
      <bottom style="thin">
        <color indexed="64"/>
      </bottom>
      <diagonal/>
    </border>
    <border>
      <left/>
      <right style="thick">
        <color theme="2" tint="-9.9948118533890809E-2"/>
      </right>
      <top style="thin">
        <color indexed="64"/>
      </top>
      <bottom style="thin">
        <color indexed="64"/>
      </bottom>
      <diagonal/>
    </border>
    <border>
      <left style="thick">
        <color theme="2" tint="-9.9948118533890809E-2"/>
      </left>
      <right/>
      <top/>
      <bottom style="thin">
        <color indexed="64"/>
      </bottom>
      <diagonal/>
    </border>
    <border>
      <left style="thick">
        <color theme="2" tint="-9.9948118533890809E-2"/>
      </left>
      <right/>
      <top/>
      <bottom style="thick">
        <color theme="2" tint="-9.9948118533890809E-2"/>
      </bottom>
      <diagonal/>
    </border>
    <border>
      <left/>
      <right/>
      <top/>
      <bottom style="thick">
        <color theme="2" tint="-9.9948118533890809E-2"/>
      </bottom>
      <diagonal/>
    </border>
    <border>
      <left/>
      <right style="thick">
        <color theme="2" tint="-9.9948118533890809E-2"/>
      </right>
      <top/>
      <bottom style="thick">
        <color theme="2" tint="-9.9948118533890809E-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7">
    <xf numFmtId="0" fontId="0" fillId="0" borderId="0"/>
    <xf numFmtId="0" fontId="14" fillId="0" borderId="0"/>
    <xf numFmtId="164" fontId="14" fillId="0" borderId="0" applyFont="0" applyFill="0" applyBorder="0" applyAlignment="0" applyProtection="0"/>
    <xf numFmtId="42" fontId="12" fillId="0" borderId="0" applyFont="0" applyFill="0" applyBorder="0" applyAlignment="0" applyProtection="0"/>
    <xf numFmtId="42" fontId="12" fillId="0" borderId="0" applyFont="0" applyFill="0" applyBorder="0" applyAlignment="0" applyProtection="0"/>
    <xf numFmtId="41" fontId="12" fillId="0" borderId="0" applyFont="0" applyFill="0" applyBorder="0" applyAlignment="0" applyProtection="0"/>
    <xf numFmtId="44" fontId="12" fillId="0" borderId="0" applyFont="0" applyFill="0" applyBorder="0" applyAlignment="0" applyProtection="0"/>
  </cellStyleXfs>
  <cellXfs count="576">
    <xf numFmtId="0" fontId="0" fillId="0" borderId="0" xfId="0"/>
    <xf numFmtId="0" fontId="0" fillId="0" borderId="0" xfId="0" applyAlignment="1">
      <alignment horizontal="justify"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justify" vertical="center" wrapText="1"/>
    </xf>
    <xf numFmtId="0" fontId="0" fillId="2" borderId="1" xfId="0" applyFill="1" applyBorder="1" applyAlignment="1">
      <alignment horizontal="justify" vertical="center" wrapText="1"/>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4" xfId="0" applyFill="1" applyBorder="1" applyAlignment="1">
      <alignment horizontal="justify" vertical="center" wrapText="1"/>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2" borderId="5" xfId="0" applyFill="1" applyBorder="1" applyAlignment="1">
      <alignment horizontal="justify" vertical="center" wrapText="1"/>
    </xf>
    <xf numFmtId="0" fontId="9" fillId="0" borderId="0" xfId="0" applyFont="1" applyAlignment="1">
      <alignment vertical="center" wrapText="1"/>
    </xf>
    <xf numFmtId="0" fontId="0" fillId="0" borderId="0" xfId="0" applyAlignment="1">
      <alignment vertical="center" wrapText="1"/>
    </xf>
    <xf numFmtId="0" fontId="10" fillId="0" borderId="0" xfId="0" applyFont="1" applyAlignment="1">
      <alignment vertical="center" wrapText="1"/>
    </xf>
    <xf numFmtId="0" fontId="0" fillId="2" borderId="0" xfId="0" applyFill="1" applyAlignment="1">
      <alignment vertical="center" wrapText="1"/>
    </xf>
    <xf numFmtId="0" fontId="2" fillId="2" borderId="0" xfId="0" applyFont="1" applyFill="1" applyAlignment="1">
      <alignment vertical="center" wrapText="1"/>
    </xf>
    <xf numFmtId="0" fontId="2" fillId="0" borderId="0" xfId="0" applyFont="1" applyAlignment="1">
      <alignment vertical="center" wrapText="1"/>
    </xf>
    <xf numFmtId="0" fontId="1" fillId="3" borderId="1" xfId="0" applyFont="1" applyFill="1" applyBorder="1" applyAlignment="1">
      <alignment vertical="center" wrapText="1"/>
    </xf>
    <xf numFmtId="0" fontId="0" fillId="2" borderId="11" xfId="0" applyFill="1" applyBorder="1" applyAlignment="1">
      <alignment horizontal="center" vertical="center" wrapText="1"/>
    </xf>
    <xf numFmtId="0" fontId="0" fillId="2" borderId="12" xfId="0" applyFill="1" applyBorder="1" applyAlignment="1">
      <alignment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4" xfId="0" applyFill="1" applyBorder="1" applyAlignment="1">
      <alignment vertical="center" wrapText="1"/>
    </xf>
    <xf numFmtId="0" fontId="0" fillId="2" borderId="17"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0" fontId="0" fillId="2" borderId="0" xfId="0" applyFill="1"/>
    <xf numFmtId="0" fontId="0" fillId="2" borderId="0" xfId="0" applyFill="1" applyAlignment="1">
      <alignment horizontal="left" vertical="center"/>
    </xf>
    <xf numFmtId="49" fontId="25" fillId="0" borderId="5" xfId="0" applyNumberFormat="1" applyFont="1" applyBorder="1" applyAlignment="1">
      <alignment horizontal="center" vertical="center" wrapText="1"/>
    </xf>
    <xf numFmtId="49" fontId="25" fillId="0" borderId="43" xfId="0" applyNumberFormat="1" applyFont="1" applyBorder="1" applyAlignment="1">
      <alignment horizontal="center" vertical="center" wrapText="1"/>
    </xf>
    <xf numFmtId="0" fontId="0" fillId="2" borderId="0" xfId="0" applyFill="1" applyAlignment="1">
      <alignment horizontal="left"/>
    </xf>
    <xf numFmtId="0" fontId="17" fillId="2" borderId="6" xfId="0" applyFont="1" applyFill="1" applyBorder="1" applyAlignment="1">
      <alignment horizontal="center" vertical="center" wrapText="1"/>
    </xf>
    <xf numFmtId="0" fontId="17" fillId="2" borderId="6" xfId="0" applyFont="1" applyFill="1" applyBorder="1" applyAlignment="1">
      <alignment vertical="center" wrapText="1"/>
    </xf>
    <xf numFmtId="0" fontId="29" fillId="2" borderId="34" xfId="0" applyFont="1" applyFill="1" applyBorder="1" applyAlignment="1">
      <alignment horizontal="left" vertical="center"/>
    </xf>
    <xf numFmtId="0" fontId="20" fillId="2" borderId="48" xfId="0" applyFont="1" applyFill="1" applyBorder="1"/>
    <xf numFmtId="0" fontId="20" fillId="2" borderId="0" xfId="0" applyFont="1" applyFill="1" applyAlignment="1">
      <alignment vertical="center" wrapText="1"/>
    </xf>
    <xf numFmtId="0" fontId="20" fillId="2" borderId="0" xfId="0" applyFont="1" applyFill="1"/>
    <xf numFmtId="14" fontId="0" fillId="2" borderId="34" xfId="0" applyNumberFormat="1" applyFill="1" applyBorder="1" applyAlignment="1">
      <alignment horizontal="center" vertical="center"/>
    </xf>
    <xf numFmtId="0" fontId="0" fillId="2" borderId="48" xfId="0" applyFill="1" applyBorder="1"/>
    <xf numFmtId="0" fontId="0" fillId="2" borderId="34" xfId="0" applyFill="1" applyBorder="1" applyAlignment="1">
      <alignment vertical="center" wrapText="1"/>
    </xf>
    <xf numFmtId="0" fontId="0" fillId="2" borderId="48" xfId="0" applyFill="1" applyBorder="1" applyAlignment="1">
      <alignment vertical="center" wrapText="1"/>
    </xf>
    <xf numFmtId="0" fontId="0" fillId="2" borderId="34" xfId="0" applyFill="1" applyBorder="1"/>
    <xf numFmtId="0" fontId="30" fillId="2" borderId="0" xfId="0" applyFont="1" applyFill="1" applyAlignment="1">
      <alignment vertical="center" wrapText="1"/>
    </xf>
    <xf numFmtId="0" fontId="30" fillId="2" borderId="48" xfId="0" applyFont="1" applyFill="1" applyBorder="1" applyAlignment="1">
      <alignment vertical="center" wrapText="1"/>
    </xf>
    <xf numFmtId="0" fontId="31" fillId="2" borderId="48" xfId="0" applyFont="1" applyFill="1" applyBorder="1" applyAlignment="1">
      <alignment vertical="center" wrapText="1"/>
    </xf>
    <xf numFmtId="0" fontId="0" fillId="2" borderId="34" xfId="0" applyFill="1" applyBorder="1" applyAlignment="1">
      <alignment vertical="center"/>
    </xf>
    <xf numFmtId="0" fontId="0" fillId="2" borderId="48" xfId="0" applyFill="1" applyBorder="1" applyAlignment="1">
      <alignment vertical="center"/>
    </xf>
    <xf numFmtId="0" fontId="0" fillId="2" borderId="0" xfId="0" applyFill="1" applyAlignment="1">
      <alignment vertical="center"/>
    </xf>
    <xf numFmtId="0" fontId="15" fillId="2" borderId="0" xfId="0" applyFont="1" applyFill="1"/>
    <xf numFmtId="0" fontId="21" fillId="2" borderId="0" xfId="0" applyFont="1" applyFill="1"/>
    <xf numFmtId="0" fontId="16" fillId="2" borderId="0" xfId="0" applyFont="1" applyFill="1"/>
    <xf numFmtId="0" fontId="1" fillId="2" borderId="34" xfId="0" applyFont="1" applyFill="1" applyBorder="1" applyAlignment="1">
      <alignment vertical="center" wrapText="1"/>
    </xf>
    <xf numFmtId="0" fontId="1" fillId="0" borderId="38" xfId="0" applyFont="1" applyBorder="1" applyAlignment="1">
      <alignment horizontal="center" vertical="center"/>
    </xf>
    <xf numFmtId="0" fontId="0" fillId="2" borderId="0" xfId="0" applyFill="1" applyAlignment="1">
      <alignment horizontal="center" vertical="center"/>
    </xf>
    <xf numFmtId="0" fontId="1" fillId="4" borderId="30" xfId="0" applyFont="1" applyFill="1" applyBorder="1" applyAlignment="1">
      <alignment vertical="center"/>
    </xf>
    <xf numFmtId="0" fontId="1" fillId="4" borderId="31" xfId="0" applyFont="1" applyFill="1" applyBorder="1" applyAlignment="1">
      <alignment vertical="center"/>
    </xf>
    <xf numFmtId="0" fontId="22" fillId="2" borderId="0" xfId="0" applyFont="1" applyFill="1" applyAlignment="1">
      <alignment vertical="center"/>
    </xf>
    <xf numFmtId="18" fontId="1" fillId="2" borderId="47" xfId="0" applyNumberFormat="1" applyFont="1" applyFill="1" applyBorder="1" applyAlignment="1">
      <alignment vertical="center"/>
    </xf>
    <xf numFmtId="18" fontId="0" fillId="2" borderId="43" xfId="0" applyNumberFormat="1" applyFill="1" applyBorder="1" applyAlignment="1">
      <alignment vertical="center"/>
    </xf>
    <xf numFmtId="14" fontId="1" fillId="2" borderId="56" xfId="0" applyNumberFormat="1" applyFont="1" applyFill="1" applyBorder="1" applyAlignment="1">
      <alignment vertical="center"/>
    </xf>
    <xf numFmtId="18" fontId="1" fillId="2" borderId="52" xfId="0" applyNumberFormat="1" applyFont="1" applyFill="1" applyBorder="1" applyAlignment="1">
      <alignment vertical="center"/>
    </xf>
    <xf numFmtId="18" fontId="0" fillId="2" borderId="53" xfId="0" applyNumberFormat="1" applyFill="1" applyBorder="1" applyAlignment="1">
      <alignment vertical="center"/>
    </xf>
    <xf numFmtId="14" fontId="1" fillId="2" borderId="54" xfId="0" applyNumberFormat="1" applyFont="1" applyFill="1" applyBorder="1" applyAlignment="1">
      <alignment vertical="center"/>
    </xf>
    <xf numFmtId="0" fontId="22" fillId="2" borderId="50"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0" fillId="2" borderId="34" xfId="0" applyFill="1" applyBorder="1" applyAlignment="1">
      <alignment horizontal="left"/>
    </xf>
    <xf numFmtId="0" fontId="0" fillId="2" borderId="46" xfId="0" applyFill="1" applyBorder="1"/>
    <xf numFmtId="0" fontId="0" fillId="2" borderId="39" xfId="0" applyFill="1" applyBorder="1"/>
    <xf numFmtId="0" fontId="0" fillId="2" borderId="40" xfId="0" applyFill="1" applyBorder="1"/>
    <xf numFmtId="0" fontId="34" fillId="0" borderId="0" xfId="0" applyFont="1"/>
    <xf numFmtId="0" fontId="35" fillId="5" borderId="1" xfId="0" applyFont="1" applyFill="1" applyBorder="1" applyAlignment="1">
      <alignment horizontal="center" vertical="center" wrapText="1"/>
    </xf>
    <xf numFmtId="0" fontId="35" fillId="5" borderId="1" xfId="0" applyFont="1" applyFill="1" applyBorder="1" applyAlignment="1">
      <alignment horizontal="center" vertical="center"/>
    </xf>
    <xf numFmtId="0" fontId="35" fillId="5" borderId="61" xfId="0" applyFont="1" applyFill="1" applyBorder="1" applyAlignment="1">
      <alignment horizontal="center" vertical="center"/>
    </xf>
    <xf numFmtId="0" fontId="35" fillId="5" borderId="62" xfId="0" applyFont="1" applyFill="1" applyBorder="1" applyAlignment="1">
      <alignment horizontal="center" vertical="center"/>
    </xf>
    <xf numFmtId="0" fontId="35" fillId="5" borderId="44" xfId="0" applyFont="1" applyFill="1" applyBorder="1" applyAlignment="1">
      <alignment horizontal="center" vertical="center"/>
    </xf>
    <xf numFmtId="0" fontId="35" fillId="5" borderId="59" xfId="0" applyFont="1" applyFill="1" applyBorder="1" applyAlignment="1">
      <alignment horizontal="center" vertical="center"/>
    </xf>
    <xf numFmtId="0" fontId="35" fillId="5" borderId="60" xfId="0" applyFont="1" applyFill="1" applyBorder="1" applyAlignment="1">
      <alignment horizontal="center" vertical="center"/>
    </xf>
    <xf numFmtId="0" fontId="35" fillId="5" borderId="62" xfId="0" applyFont="1" applyFill="1" applyBorder="1" applyAlignment="1">
      <alignment horizontal="center" vertical="center" wrapText="1"/>
    </xf>
    <xf numFmtId="0" fontId="35" fillId="5" borderId="60" xfId="0" applyFont="1" applyFill="1" applyBorder="1" applyAlignment="1">
      <alignment horizontal="center" vertical="center" wrapText="1"/>
    </xf>
    <xf numFmtId="0" fontId="35" fillId="5" borderId="49" xfId="0" applyFont="1" applyFill="1" applyBorder="1" applyAlignment="1">
      <alignment horizontal="center" vertical="center"/>
    </xf>
    <xf numFmtId="0" fontId="35" fillId="5" borderId="63" xfId="0" applyFont="1" applyFill="1" applyBorder="1" applyAlignment="1">
      <alignment horizontal="center" vertical="center"/>
    </xf>
    <xf numFmtId="0" fontId="35" fillId="4" borderId="61" xfId="0" applyFont="1" applyFill="1" applyBorder="1" applyAlignment="1">
      <alignment horizontal="center" vertical="center"/>
    </xf>
    <xf numFmtId="0" fontId="35" fillId="4" borderId="62" xfId="0" applyFont="1" applyFill="1" applyBorder="1" applyAlignment="1">
      <alignment horizontal="center" vertical="center"/>
    </xf>
    <xf numFmtId="0" fontId="35" fillId="4" borderId="44" xfId="0" applyFont="1" applyFill="1" applyBorder="1" applyAlignment="1">
      <alignment horizontal="center" vertical="center"/>
    </xf>
    <xf numFmtId="0" fontId="35" fillId="4" borderId="1" xfId="0" applyFont="1" applyFill="1" applyBorder="1" applyAlignment="1">
      <alignment horizontal="center" vertical="center"/>
    </xf>
    <xf numFmtId="0" fontId="35" fillId="4" borderId="48" xfId="0" applyFont="1" applyFill="1" applyBorder="1"/>
    <xf numFmtId="0" fontId="35" fillId="4" borderId="59" xfId="0" applyFont="1" applyFill="1" applyBorder="1" applyAlignment="1">
      <alignment horizontal="center" vertical="center"/>
    </xf>
    <xf numFmtId="0" fontId="35" fillId="4" borderId="60" xfId="0" applyFont="1" applyFill="1" applyBorder="1" applyAlignment="1">
      <alignment horizontal="center" vertical="center"/>
    </xf>
    <xf numFmtId="0" fontId="35" fillId="4" borderId="40" xfId="0" applyFont="1" applyFill="1" applyBorder="1"/>
    <xf numFmtId="0" fontId="35" fillId="4" borderId="62" xfId="0" applyFont="1" applyFill="1" applyBorder="1" applyAlignment="1">
      <alignment horizontal="center" vertical="center" wrapText="1"/>
    </xf>
    <xf numFmtId="0" fontId="35" fillId="4" borderId="2" xfId="0" applyFont="1" applyFill="1" applyBorder="1" applyAlignment="1">
      <alignment horizontal="center" vertical="center"/>
    </xf>
    <xf numFmtId="0" fontId="35" fillId="4" borderId="2" xfId="0" applyFont="1" applyFill="1" applyBorder="1" applyAlignment="1">
      <alignment horizontal="center" vertical="center" wrapText="1"/>
    </xf>
    <xf numFmtId="0" fontId="35" fillId="5" borderId="60" xfId="0" applyFont="1" applyFill="1" applyBorder="1" applyAlignment="1">
      <alignment horizontal="center"/>
    </xf>
    <xf numFmtId="0" fontId="36" fillId="2" borderId="0" xfId="1" applyFont="1" applyFill="1" applyAlignment="1">
      <alignment vertical="center"/>
    </xf>
    <xf numFmtId="0" fontId="15" fillId="0" borderId="0" xfId="0" applyFont="1" applyAlignment="1">
      <alignment vertical="center"/>
    </xf>
    <xf numFmtId="0" fontId="21" fillId="0" borderId="0" xfId="0" applyFont="1"/>
    <xf numFmtId="0" fontId="15" fillId="0" borderId="65" xfId="1" applyFont="1" applyBorder="1"/>
    <xf numFmtId="0" fontId="15" fillId="0" borderId="66" xfId="1" applyFont="1" applyBorder="1"/>
    <xf numFmtId="0" fontId="15" fillId="0" borderId="0" xfId="1" applyFont="1"/>
    <xf numFmtId="0" fontId="37" fillId="2" borderId="0" xfId="0" applyFont="1" applyFill="1"/>
    <xf numFmtId="0" fontId="37" fillId="2" borderId="0" xfId="0" applyFont="1" applyFill="1" applyAlignment="1">
      <alignment horizontal="left" vertical="center"/>
    </xf>
    <xf numFmtId="0" fontId="37" fillId="2" borderId="0" xfId="0" applyFont="1" applyFill="1" applyAlignment="1">
      <alignment vertical="center"/>
    </xf>
    <xf numFmtId="0" fontId="38" fillId="2" borderId="0" xfId="0" applyFont="1" applyFill="1" applyAlignment="1">
      <alignment vertical="center" wrapText="1"/>
    </xf>
    <xf numFmtId="0" fontId="37" fillId="2" borderId="0" xfId="0" applyFont="1" applyFill="1" applyAlignment="1">
      <alignment horizontal="left"/>
    </xf>
    <xf numFmtId="0" fontId="39" fillId="2" borderId="0" xfId="0" applyFont="1" applyFill="1"/>
    <xf numFmtId="0" fontId="40" fillId="2" borderId="24" xfId="0" applyFont="1" applyFill="1" applyBorder="1" applyAlignment="1">
      <alignment vertical="center"/>
    </xf>
    <xf numFmtId="0" fontId="40" fillId="2" borderId="26" xfId="0" applyFont="1" applyFill="1" applyBorder="1" applyAlignment="1">
      <alignment vertical="center"/>
    </xf>
    <xf numFmtId="0" fontId="40" fillId="2" borderId="64" xfId="0" applyFont="1" applyFill="1" applyBorder="1" applyAlignment="1">
      <alignment horizontal="left" vertical="center"/>
    </xf>
    <xf numFmtId="0" fontId="40" fillId="2" borderId="0" xfId="0" applyFont="1" applyFill="1" applyAlignment="1">
      <alignment horizontal="left" vertical="center"/>
    </xf>
    <xf numFmtId="0" fontId="40" fillId="2" borderId="0" xfId="0" applyFont="1" applyFill="1" applyAlignment="1">
      <alignment horizontal="center" vertical="center"/>
    </xf>
    <xf numFmtId="0" fontId="40" fillId="2" borderId="29" xfId="0" applyFont="1" applyFill="1" applyBorder="1" applyAlignment="1">
      <alignment horizontal="center" vertical="center"/>
    </xf>
    <xf numFmtId="0" fontId="40" fillId="2" borderId="27" xfId="0" applyFont="1" applyFill="1" applyBorder="1" applyAlignment="1">
      <alignment horizontal="left" vertical="center"/>
    </xf>
    <xf numFmtId="0" fontId="40" fillId="2" borderId="4" xfId="0" applyFont="1" applyFill="1" applyBorder="1" applyAlignment="1">
      <alignment horizontal="left" vertical="center"/>
    </xf>
    <xf numFmtId="0" fontId="40" fillId="2" borderId="4" xfId="0" applyFont="1" applyFill="1" applyBorder="1" applyAlignment="1">
      <alignment horizontal="center" vertical="center"/>
    </xf>
    <xf numFmtId="0" fontId="40" fillId="2" borderId="28" xfId="0" applyFont="1" applyFill="1" applyBorder="1" applyAlignment="1">
      <alignment horizontal="center" vertical="center"/>
    </xf>
    <xf numFmtId="0" fontId="37" fillId="2" borderId="24" xfId="0" applyFont="1" applyFill="1" applyBorder="1" applyAlignment="1">
      <alignment horizontal="left"/>
    </xf>
    <xf numFmtId="0" fontId="40" fillId="2" borderId="25" xfId="0" applyFont="1" applyFill="1" applyBorder="1" applyAlignment="1">
      <alignment vertical="center" wrapText="1"/>
    </xf>
    <xf numFmtId="0" fontId="40" fillId="2" borderId="25" xfId="0" applyFont="1" applyFill="1" applyBorder="1" applyAlignment="1">
      <alignment vertical="center"/>
    </xf>
    <xf numFmtId="0" fontId="37" fillId="2" borderId="26" xfId="0" applyFont="1" applyFill="1" applyBorder="1" applyAlignment="1">
      <alignment horizontal="center" vertical="center" wrapText="1"/>
    </xf>
    <xf numFmtId="0" fontId="40" fillId="2" borderId="64" xfId="0" applyFont="1" applyFill="1" applyBorder="1" applyAlignment="1">
      <alignment vertical="center"/>
    </xf>
    <xf numFmtId="0" fontId="37" fillId="2" borderId="4" xfId="0" applyFont="1" applyFill="1" applyBorder="1" applyAlignment="1" applyProtection="1">
      <alignment horizontal="center"/>
      <protection locked="0"/>
    </xf>
    <xf numFmtId="0" fontId="37" fillId="2" borderId="0" xfId="0" applyFont="1" applyFill="1" applyAlignment="1">
      <alignment wrapText="1"/>
    </xf>
    <xf numFmtId="0" fontId="37" fillId="2" borderId="4" xfId="0" applyFont="1" applyFill="1" applyBorder="1" applyAlignment="1" applyProtection="1">
      <alignment horizontal="center" wrapText="1"/>
      <protection locked="0"/>
    </xf>
    <xf numFmtId="0" fontId="37" fillId="2" borderId="29" xfId="0" applyFont="1" applyFill="1" applyBorder="1" applyAlignment="1">
      <alignment vertical="center" wrapText="1"/>
    </xf>
    <xf numFmtId="0" fontId="40" fillId="2" borderId="64" xfId="0" applyFont="1" applyFill="1" applyBorder="1" applyAlignment="1">
      <alignment horizontal="center" vertical="center"/>
    </xf>
    <xf numFmtId="0" fontId="40" fillId="2" borderId="64" xfId="0" applyFont="1" applyFill="1" applyBorder="1" applyAlignment="1">
      <alignment vertical="center" wrapText="1"/>
    </xf>
    <xf numFmtId="0" fontId="40" fillId="2" borderId="0" xfId="0" applyFont="1" applyFill="1" applyAlignment="1">
      <alignment vertical="center" wrapText="1"/>
    </xf>
    <xf numFmtId="0" fontId="41" fillId="2" borderId="0" xfId="0" applyFont="1" applyFill="1" applyAlignment="1">
      <alignment vertical="center" wrapText="1"/>
    </xf>
    <xf numFmtId="165" fontId="40" fillId="2" borderId="0" xfId="0" applyNumberFormat="1" applyFont="1" applyFill="1" applyAlignment="1">
      <alignment horizontal="left" vertical="center" wrapText="1"/>
    </xf>
    <xf numFmtId="165" fontId="40" fillId="2" borderId="29" xfId="0" applyNumberFormat="1" applyFont="1" applyFill="1" applyBorder="1" applyAlignment="1">
      <alignment horizontal="left" vertical="center"/>
    </xf>
    <xf numFmtId="165" fontId="40" fillId="2" borderId="64" xfId="0" applyNumberFormat="1" applyFont="1" applyFill="1" applyBorder="1" applyAlignment="1">
      <alignment vertical="center"/>
    </xf>
    <xf numFmtId="165" fontId="37" fillId="2" borderId="0" xfId="0" applyNumberFormat="1" applyFont="1" applyFill="1" applyAlignment="1" applyProtection="1">
      <alignment horizontal="center"/>
      <protection locked="0"/>
    </xf>
    <xf numFmtId="165" fontId="37" fillId="2" borderId="0" xfId="0" applyNumberFormat="1" applyFont="1" applyFill="1" applyAlignment="1">
      <alignment horizontal="center"/>
    </xf>
    <xf numFmtId="165" fontId="40" fillId="2" borderId="29" xfId="0" applyNumberFormat="1" applyFont="1" applyFill="1" applyBorder="1" applyAlignment="1">
      <alignment vertical="center"/>
    </xf>
    <xf numFmtId="0" fontId="37" fillId="2" borderId="64" xfId="0" applyFont="1" applyFill="1" applyBorder="1" applyAlignment="1">
      <alignment horizontal="left" vertical="center" wrapText="1"/>
    </xf>
    <xf numFmtId="14" fontId="37" fillId="2" borderId="0" xfId="0" applyNumberFormat="1" applyFont="1" applyFill="1" applyAlignment="1">
      <alignment horizontal="center" vertical="center"/>
    </xf>
    <xf numFmtId="18" fontId="37" fillId="2" borderId="0" xfId="0" applyNumberFormat="1" applyFont="1" applyFill="1" applyAlignment="1">
      <alignment horizontal="center" vertical="center"/>
    </xf>
    <xf numFmtId="42" fontId="37" fillId="2" borderId="0" xfId="3" applyFont="1" applyFill="1" applyBorder="1" applyAlignment="1">
      <alignment horizontal="center" vertical="center"/>
    </xf>
    <xf numFmtId="0" fontId="37" fillId="2" borderId="29" xfId="0" applyFont="1" applyFill="1" applyBorder="1"/>
    <xf numFmtId="14" fontId="37" fillId="2" borderId="64" xfId="0" applyNumberFormat="1" applyFont="1" applyFill="1" applyBorder="1" applyAlignment="1">
      <alignment horizontal="center" vertical="center"/>
    </xf>
    <xf numFmtId="14" fontId="40" fillId="2" borderId="0" xfId="0" applyNumberFormat="1" applyFont="1" applyFill="1" applyAlignment="1">
      <alignment horizontal="center" vertical="center"/>
    </xf>
    <xf numFmtId="14" fontId="40" fillId="2" borderId="0" xfId="0" applyNumberFormat="1" applyFont="1" applyFill="1" applyAlignment="1">
      <alignment vertical="center"/>
    </xf>
    <xf numFmtId="18" fontId="40" fillId="2" borderId="0" xfId="0" applyNumberFormat="1" applyFont="1" applyFill="1" applyAlignment="1">
      <alignment horizontal="center" vertical="center"/>
    </xf>
    <xf numFmtId="18" fontId="40" fillId="2" borderId="0" xfId="0" applyNumberFormat="1" applyFont="1" applyFill="1" applyAlignment="1">
      <alignment vertical="center" wrapText="1"/>
    </xf>
    <xf numFmtId="14" fontId="37" fillId="2" borderId="0" xfId="0" applyNumberFormat="1" applyFont="1" applyFill="1" applyAlignment="1">
      <alignment vertical="center"/>
    </xf>
    <xf numFmtId="18" fontId="37" fillId="2" borderId="4" xfId="0" applyNumberFormat="1" applyFont="1" applyFill="1" applyBorder="1" applyAlignment="1" applyProtection="1">
      <alignment horizontal="center" vertical="center"/>
      <protection locked="0"/>
    </xf>
    <xf numFmtId="18" fontId="37" fillId="2" borderId="0" xfId="0" applyNumberFormat="1" applyFont="1" applyFill="1" applyAlignment="1">
      <alignment vertical="center"/>
    </xf>
    <xf numFmtId="42" fontId="37" fillId="2" borderId="0" xfId="4" applyFont="1" applyFill="1" applyBorder="1" applyAlignment="1">
      <alignment vertical="center"/>
    </xf>
    <xf numFmtId="18" fontId="37" fillId="2" borderId="6" xfId="0" applyNumberFormat="1" applyFont="1" applyFill="1" applyBorder="1" applyAlignment="1" applyProtection="1">
      <alignment horizontal="center" vertical="center"/>
      <protection locked="0"/>
    </xf>
    <xf numFmtId="0" fontId="37" fillId="2" borderId="64" xfId="0" applyFont="1" applyFill="1" applyBorder="1" applyAlignment="1">
      <alignment vertical="center" wrapText="1"/>
    </xf>
    <xf numFmtId="0" fontId="37" fillId="2" borderId="0" xfId="0" applyFont="1" applyFill="1" applyAlignment="1">
      <alignment horizontal="center" vertical="center"/>
    </xf>
    <xf numFmtId="0" fontId="37" fillId="2" borderId="0" xfId="0" applyFont="1" applyFill="1" applyAlignment="1">
      <alignment vertical="center" wrapText="1"/>
    </xf>
    <xf numFmtId="0" fontId="37" fillId="2" borderId="0" xfId="0" applyFont="1" applyFill="1" applyAlignment="1">
      <alignment horizontal="center" vertical="center" wrapText="1"/>
    </xf>
    <xf numFmtId="42" fontId="40" fillId="2" borderId="0" xfId="3" applyFont="1" applyFill="1" applyBorder="1" applyAlignment="1">
      <alignment horizontal="center" vertical="center"/>
    </xf>
    <xf numFmtId="42" fontId="37" fillId="2" borderId="0" xfId="3" applyFont="1" applyFill="1" applyBorder="1" applyAlignment="1">
      <alignment vertical="center"/>
    </xf>
    <xf numFmtId="44" fontId="37" fillId="2" borderId="0" xfId="6" applyFont="1" applyFill="1" applyBorder="1"/>
    <xf numFmtId="0" fontId="40" fillId="2" borderId="0" xfId="0" applyFont="1" applyFill="1"/>
    <xf numFmtId="0" fontId="37" fillId="2" borderId="64" xfId="0" applyFont="1" applyFill="1" applyBorder="1"/>
    <xf numFmtId="0" fontId="42" fillId="2" borderId="0" xfId="0" applyFont="1" applyFill="1" applyAlignment="1">
      <alignment vertical="center" wrapText="1"/>
    </xf>
    <xf numFmtId="0" fontId="42" fillId="2" borderId="29" xfId="0" applyFont="1" applyFill="1" applyBorder="1" applyAlignment="1">
      <alignment vertical="center" wrapText="1"/>
    </xf>
    <xf numFmtId="0" fontId="43" fillId="2" borderId="29" xfId="0" applyFont="1" applyFill="1" applyBorder="1" applyAlignment="1">
      <alignment vertical="center" wrapText="1"/>
    </xf>
    <xf numFmtId="0" fontId="37" fillId="2" borderId="64" xfId="0" applyFont="1" applyFill="1" applyBorder="1" applyAlignment="1">
      <alignment vertical="center"/>
    </xf>
    <xf numFmtId="0" fontId="38" fillId="2" borderId="29" xfId="0" applyFont="1" applyFill="1" applyBorder="1" applyAlignment="1">
      <alignment vertical="center"/>
    </xf>
    <xf numFmtId="0" fontId="40" fillId="2" borderId="0" xfId="0" applyFont="1" applyFill="1" applyAlignment="1">
      <alignment horizontal="center" vertical="center" wrapText="1"/>
    </xf>
    <xf numFmtId="0" fontId="37" fillId="2" borderId="29" xfId="0" applyFont="1" applyFill="1" applyBorder="1" applyAlignment="1">
      <alignment vertical="center"/>
    </xf>
    <xf numFmtId="0" fontId="38" fillId="2" borderId="0" xfId="0" applyFont="1" applyFill="1" applyAlignment="1">
      <alignment vertical="center"/>
    </xf>
    <xf numFmtId="0" fontId="37" fillId="2" borderId="27" xfId="0" applyFont="1" applyFill="1" applyBorder="1" applyAlignment="1">
      <alignment vertical="center" wrapText="1"/>
    </xf>
    <xf numFmtId="0" fontId="37" fillId="2" borderId="4" xfId="0" applyFont="1" applyFill="1" applyBorder="1" applyAlignment="1">
      <alignment vertical="center"/>
    </xf>
    <xf numFmtId="0" fontId="37" fillId="2" borderId="4" xfId="0" applyFont="1" applyFill="1" applyBorder="1" applyAlignment="1">
      <alignment vertical="center" wrapText="1"/>
    </xf>
    <xf numFmtId="0" fontId="37" fillId="2" borderId="4" xfId="0" applyFont="1" applyFill="1" applyBorder="1" applyAlignment="1">
      <alignment horizontal="center" vertical="center" wrapText="1"/>
    </xf>
    <xf numFmtId="0" fontId="37" fillId="2" borderId="28" xfId="0" applyFont="1" applyFill="1" applyBorder="1" applyAlignment="1">
      <alignment vertical="center" wrapText="1"/>
    </xf>
    <xf numFmtId="0" fontId="35" fillId="4" borderId="69" xfId="0" applyFont="1" applyFill="1" applyBorder="1"/>
    <xf numFmtId="0" fontId="35" fillId="4" borderId="70" xfId="0" applyFont="1" applyFill="1" applyBorder="1" applyAlignment="1">
      <alignment horizontal="center" vertical="center"/>
    </xf>
    <xf numFmtId="0" fontId="35" fillId="4" borderId="45" xfId="0" applyFont="1" applyFill="1" applyBorder="1"/>
    <xf numFmtId="0" fontId="35" fillId="4" borderId="68" xfId="0" applyFont="1" applyFill="1" applyBorder="1" applyAlignment="1">
      <alignment horizontal="center" vertical="center"/>
    </xf>
    <xf numFmtId="0" fontId="35" fillId="4" borderId="3" xfId="0" applyFont="1" applyFill="1" applyBorder="1" applyAlignment="1">
      <alignment horizontal="center" vertical="center"/>
    </xf>
    <xf numFmtId="0" fontId="35" fillId="5" borderId="69" xfId="0" applyFont="1" applyFill="1" applyBorder="1"/>
    <xf numFmtId="0" fontId="35" fillId="5" borderId="43" xfId="0" applyFont="1" applyFill="1" applyBorder="1"/>
    <xf numFmtId="0" fontId="35" fillId="5" borderId="56" xfId="0" applyFont="1" applyFill="1" applyBorder="1"/>
    <xf numFmtId="0" fontId="35" fillId="5" borderId="70" xfId="0" applyFont="1" applyFill="1" applyBorder="1" applyAlignment="1">
      <alignment horizontal="center" vertical="center"/>
    </xf>
    <xf numFmtId="0" fontId="35" fillId="5" borderId="2" xfId="0" applyFont="1" applyFill="1" applyBorder="1" applyAlignment="1">
      <alignment horizontal="center" vertical="center"/>
    </xf>
    <xf numFmtId="0" fontId="35" fillId="5" borderId="45" xfId="0" applyFont="1" applyFill="1" applyBorder="1"/>
    <xf numFmtId="0" fontId="35" fillId="4" borderId="43" xfId="0" applyFont="1" applyFill="1" applyBorder="1"/>
    <xf numFmtId="0" fontId="35" fillId="4" borderId="56" xfId="0" applyFont="1" applyFill="1" applyBorder="1"/>
    <xf numFmtId="0" fontId="35" fillId="5" borderId="2" xfId="0" applyFont="1" applyFill="1" applyBorder="1" applyAlignment="1">
      <alignment horizontal="center" vertical="center" wrapText="1"/>
    </xf>
    <xf numFmtId="0" fontId="35" fillId="4" borderId="47" xfId="0" applyFont="1" applyFill="1" applyBorder="1"/>
    <xf numFmtId="0" fontId="35" fillId="5" borderId="71" xfId="0" applyFont="1" applyFill="1" applyBorder="1" applyAlignment="1">
      <alignment horizontal="center" vertical="center"/>
    </xf>
    <xf numFmtId="0" fontId="35" fillId="5" borderId="72" xfId="0" applyFont="1" applyFill="1" applyBorder="1" applyAlignment="1">
      <alignment horizontal="center" vertical="center"/>
    </xf>
    <xf numFmtId="0" fontId="35" fillId="5" borderId="62" xfId="0" applyFont="1" applyFill="1" applyBorder="1" applyAlignment="1">
      <alignment horizontal="center"/>
    </xf>
    <xf numFmtId="0" fontId="35" fillId="5" borderId="1" xfId="0" applyFont="1" applyFill="1" applyBorder="1" applyAlignment="1">
      <alignment horizontal="center"/>
    </xf>
    <xf numFmtId="0" fontId="35" fillId="5" borderId="2" xfId="0" applyFont="1" applyFill="1" applyBorder="1" applyAlignment="1">
      <alignment horizontal="center"/>
    </xf>
    <xf numFmtId="0" fontId="35" fillId="5" borderId="63" xfId="0" applyFont="1" applyFill="1" applyBorder="1" applyAlignment="1">
      <alignment horizontal="center"/>
    </xf>
    <xf numFmtId="0" fontId="35" fillId="5" borderId="50" xfId="0" applyFont="1" applyFill="1" applyBorder="1"/>
    <xf numFmtId="0" fontId="35" fillId="5" borderId="72" xfId="0" applyFont="1" applyFill="1" applyBorder="1" applyAlignment="1">
      <alignment horizontal="center"/>
    </xf>
    <xf numFmtId="0" fontId="35" fillId="5" borderId="73" xfId="0" applyFont="1" applyFill="1" applyBorder="1"/>
    <xf numFmtId="49" fontId="0" fillId="0" borderId="0" xfId="0" applyNumberFormat="1"/>
    <xf numFmtId="0" fontId="39" fillId="2" borderId="0" xfId="1" applyFont="1" applyFill="1" applyAlignment="1">
      <alignment horizontal="center"/>
    </xf>
    <xf numFmtId="0" fontId="39" fillId="2" borderId="0" xfId="1" applyFont="1" applyFill="1"/>
    <xf numFmtId="0" fontId="38" fillId="2" borderId="4" xfId="1" applyFont="1" applyFill="1" applyBorder="1" applyAlignment="1" applyProtection="1">
      <alignment vertical="center"/>
      <protection locked="0"/>
    </xf>
    <xf numFmtId="0" fontId="38" fillId="2" borderId="34" xfId="1" applyFont="1" applyFill="1" applyBorder="1" applyAlignment="1">
      <alignment vertical="center" wrapText="1"/>
    </xf>
    <xf numFmtId="0" fontId="47" fillId="2" borderId="0" xfId="1" applyFont="1" applyFill="1" applyAlignment="1" applyProtection="1">
      <alignment vertical="top" wrapText="1"/>
      <protection locked="0"/>
    </xf>
    <xf numFmtId="0" fontId="39" fillId="2" borderId="0" xfId="1" applyFont="1" applyFill="1" applyAlignment="1" applyProtection="1">
      <alignment vertical="top" wrapText="1"/>
      <protection locked="0"/>
    </xf>
    <xf numFmtId="0" fontId="38" fillId="2" borderId="0" xfId="1" applyFont="1" applyFill="1" applyAlignment="1">
      <alignment horizontal="center" vertical="top"/>
    </xf>
    <xf numFmtId="165" fontId="40" fillId="2" borderId="0" xfId="0" applyNumberFormat="1" applyFont="1" applyFill="1" applyAlignment="1">
      <alignment vertical="center"/>
    </xf>
    <xf numFmtId="165" fontId="40" fillId="2" borderId="0" xfId="0" applyNumberFormat="1" applyFont="1" applyFill="1" applyAlignment="1">
      <alignment horizontal="center"/>
    </xf>
    <xf numFmtId="0" fontId="38" fillId="2" borderId="0" xfId="1" applyFont="1" applyFill="1" applyAlignment="1">
      <alignment horizontal="center" vertical="center" wrapText="1"/>
    </xf>
    <xf numFmtId="0" fontId="38" fillId="2" borderId="0" xfId="1" applyFont="1" applyFill="1" applyAlignment="1">
      <alignment vertical="center" wrapText="1"/>
    </xf>
    <xf numFmtId="166" fontId="48" fillId="2" borderId="0" xfId="1" applyNumberFormat="1" applyFont="1" applyFill="1" applyAlignment="1" applyProtection="1">
      <alignment vertical="top" wrapText="1"/>
      <protection locked="0"/>
    </xf>
    <xf numFmtId="0" fontId="38" fillId="2" borderId="0" xfId="1" applyFont="1" applyFill="1" applyAlignment="1">
      <alignment vertical="top"/>
    </xf>
    <xf numFmtId="0" fontId="38" fillId="2" borderId="48" xfId="1" applyFont="1" applyFill="1" applyBorder="1" applyAlignment="1">
      <alignment horizontal="center" vertical="center" wrapText="1"/>
    </xf>
    <xf numFmtId="0" fontId="37" fillId="2" borderId="34" xfId="0" applyFont="1" applyFill="1" applyBorder="1" applyAlignment="1">
      <alignment horizontal="left"/>
    </xf>
    <xf numFmtId="0" fontId="38" fillId="2" borderId="48" xfId="1" applyFont="1" applyFill="1" applyBorder="1" applyAlignment="1">
      <alignment horizontal="center" vertical="top"/>
    </xf>
    <xf numFmtId="165" fontId="40" fillId="2" borderId="48" xfId="0" applyNumberFormat="1" applyFont="1" applyFill="1" applyBorder="1" applyAlignment="1">
      <alignment vertical="center"/>
    </xf>
    <xf numFmtId="0" fontId="38" fillId="2" borderId="34" xfId="1" applyFont="1" applyFill="1" applyBorder="1" applyAlignment="1">
      <alignment vertical="top"/>
    </xf>
    <xf numFmtId="165" fontId="40" fillId="2" borderId="34" xfId="0" applyNumberFormat="1" applyFont="1" applyFill="1" applyBorder="1" applyAlignment="1">
      <alignment vertical="center"/>
    </xf>
    <xf numFmtId="165" fontId="40" fillId="2" borderId="46" xfId="0" applyNumberFormat="1" applyFont="1" applyFill="1" applyBorder="1" applyAlignment="1">
      <alignment vertical="center"/>
    </xf>
    <xf numFmtId="165" fontId="40" fillId="2" borderId="39" xfId="0" applyNumberFormat="1" applyFont="1" applyFill="1" applyBorder="1" applyAlignment="1">
      <alignment vertical="center"/>
    </xf>
    <xf numFmtId="165" fontId="40" fillId="2" borderId="39" xfId="0" applyNumberFormat="1" applyFont="1" applyFill="1" applyBorder="1" applyAlignment="1">
      <alignment horizontal="center"/>
    </xf>
    <xf numFmtId="165" fontId="40" fillId="2" borderId="40" xfId="0" applyNumberFormat="1" applyFont="1" applyFill="1" applyBorder="1" applyAlignment="1">
      <alignment vertical="center"/>
    </xf>
    <xf numFmtId="0" fontId="49" fillId="2" borderId="0" xfId="0" applyFont="1" applyFill="1"/>
    <xf numFmtId="0" fontId="49" fillId="2" borderId="34" xfId="0" applyFont="1" applyFill="1" applyBorder="1"/>
    <xf numFmtId="0" fontId="38" fillId="2" borderId="64" xfId="1" applyFont="1" applyFill="1" applyBorder="1" applyAlignment="1">
      <alignment vertical="center" wrapText="1"/>
    </xf>
    <xf numFmtId="0" fontId="39" fillId="2" borderId="0" xfId="1" applyFont="1" applyFill="1" applyAlignment="1">
      <alignment vertical="center"/>
    </xf>
    <xf numFmtId="0" fontId="38" fillId="2" borderId="0" xfId="1" applyFont="1" applyFill="1" applyAlignment="1">
      <alignment vertical="center"/>
    </xf>
    <xf numFmtId="0" fontId="39" fillId="2" borderId="64" xfId="1" applyFont="1" applyFill="1" applyBorder="1" applyAlignment="1" applyProtection="1">
      <alignment vertical="center"/>
      <protection locked="0"/>
    </xf>
    <xf numFmtId="0" fontId="39" fillId="2" borderId="0" xfId="1" applyFont="1" applyFill="1" applyAlignment="1" applyProtection="1">
      <alignment vertical="center"/>
      <protection locked="0"/>
    </xf>
    <xf numFmtId="41" fontId="39" fillId="2" borderId="0" xfId="5" applyFont="1" applyFill="1" applyBorder="1" applyAlignment="1" applyProtection="1">
      <alignment vertical="center"/>
      <protection locked="0"/>
    </xf>
    <xf numFmtId="166" fontId="38" fillId="2" borderId="0" xfId="2" applyNumberFormat="1" applyFont="1" applyFill="1" applyBorder="1" applyAlignment="1" applyProtection="1">
      <alignment vertical="center"/>
      <protection locked="0"/>
    </xf>
    <xf numFmtId="0" fontId="39" fillId="2" borderId="64" xfId="1" applyFont="1" applyFill="1" applyBorder="1" applyAlignment="1">
      <alignment horizontal="center" vertical="center"/>
    </xf>
    <xf numFmtId="166" fontId="38" fillId="2" borderId="0" xfId="2" applyNumberFormat="1" applyFont="1" applyFill="1" applyBorder="1" applyAlignment="1" applyProtection="1">
      <alignment vertical="center"/>
    </xf>
    <xf numFmtId="0" fontId="38" fillId="2" borderId="27" xfId="1" applyFont="1" applyFill="1" applyBorder="1" applyAlignment="1">
      <alignment vertical="center"/>
    </xf>
    <xf numFmtId="0" fontId="38" fillId="2" borderId="4" xfId="1" applyFont="1" applyFill="1" applyBorder="1" applyAlignment="1">
      <alignment vertical="center"/>
    </xf>
    <xf numFmtId="0" fontId="38" fillId="2" borderId="28" xfId="1" applyFont="1" applyFill="1" applyBorder="1" applyAlignment="1">
      <alignment vertical="center"/>
    </xf>
    <xf numFmtId="0" fontId="38" fillId="2" borderId="0" xfId="1" applyFont="1" applyFill="1"/>
    <xf numFmtId="0" fontId="39" fillId="2" borderId="6" xfId="1" applyFont="1" applyFill="1" applyBorder="1" applyProtection="1">
      <protection locked="0"/>
    </xf>
    <xf numFmtId="0" fontId="38" fillId="2" borderId="25" xfId="1" applyFont="1" applyFill="1" applyBorder="1" applyAlignment="1">
      <alignment vertical="center"/>
    </xf>
    <xf numFmtId="44" fontId="50" fillId="2" borderId="4" xfId="6" applyFont="1" applyFill="1" applyBorder="1" applyAlignment="1" applyProtection="1">
      <protection locked="0"/>
    </xf>
    <xf numFmtId="44" fontId="50" fillId="2" borderId="28" xfId="6" applyFont="1" applyFill="1" applyBorder="1" applyAlignment="1" applyProtection="1">
      <protection locked="0"/>
    </xf>
    <xf numFmtId="44" fontId="50" fillId="2" borderId="4" xfId="6" applyFont="1" applyFill="1" applyBorder="1" applyAlignment="1" applyProtection="1">
      <alignment vertical="center"/>
      <protection locked="0"/>
    </xf>
    <xf numFmtId="44" fontId="50" fillId="2" borderId="28" xfId="6" applyFont="1" applyFill="1" applyBorder="1" applyAlignment="1" applyProtection="1">
      <alignment vertical="center"/>
      <protection locked="0"/>
    </xf>
    <xf numFmtId="0" fontId="39" fillId="2" borderId="6" xfId="1" applyFont="1" applyFill="1" applyBorder="1" applyAlignment="1" applyProtection="1">
      <alignment vertical="center"/>
      <protection locked="0"/>
    </xf>
    <xf numFmtId="167" fontId="39" fillId="2" borderId="4" xfId="5" applyNumberFormat="1" applyFont="1" applyFill="1" applyBorder="1" applyAlignment="1" applyProtection="1">
      <alignment vertical="center"/>
      <protection locked="0"/>
    </xf>
    <xf numFmtId="0" fontId="39" fillId="2" borderId="4" xfId="1" applyFont="1" applyFill="1" applyBorder="1" applyAlignment="1" applyProtection="1">
      <alignment vertical="center"/>
      <protection locked="0"/>
    </xf>
    <xf numFmtId="44" fontId="39" fillId="2" borderId="4" xfId="6" applyFont="1" applyFill="1" applyBorder="1" applyAlignment="1" applyProtection="1">
      <alignment vertical="center"/>
      <protection locked="0"/>
    </xf>
    <xf numFmtId="44" fontId="39" fillId="2" borderId="28" xfId="6" applyFont="1" applyFill="1" applyBorder="1" applyAlignment="1" applyProtection="1">
      <alignment vertical="center"/>
      <protection locked="0"/>
    </xf>
    <xf numFmtId="0" fontId="38" fillId="7" borderId="6" xfId="1" applyFont="1" applyFill="1" applyBorder="1" applyAlignment="1">
      <alignment vertical="center" wrapText="1"/>
    </xf>
    <xf numFmtId="0" fontId="38" fillId="7" borderId="7" xfId="1" applyFont="1" applyFill="1" applyBorder="1" applyAlignment="1">
      <alignment vertical="center" wrapText="1"/>
    </xf>
    <xf numFmtId="0" fontId="38" fillId="2" borderId="24" xfId="1" applyFont="1" applyFill="1" applyBorder="1" applyAlignment="1">
      <alignment wrapText="1"/>
    </xf>
    <xf numFmtId="0" fontId="38" fillId="2" borderId="25" xfId="1" applyFont="1" applyFill="1" applyBorder="1" applyAlignment="1">
      <alignment wrapText="1"/>
    </xf>
    <xf numFmtId="0" fontId="38" fillId="2" borderId="26" xfId="1" applyFont="1" applyFill="1" applyBorder="1" applyAlignment="1">
      <alignment wrapText="1"/>
    </xf>
    <xf numFmtId="0" fontId="38" fillId="2" borderId="29" xfId="1" applyFont="1" applyFill="1" applyBorder="1" applyAlignment="1">
      <alignment vertical="center"/>
    </xf>
    <xf numFmtId="0" fontId="37" fillId="2" borderId="4" xfId="0" applyFont="1" applyFill="1" applyBorder="1" applyProtection="1">
      <protection locked="0"/>
    </xf>
    <xf numFmtId="0" fontId="37" fillId="2" borderId="0" xfId="0" applyFont="1" applyFill="1" applyProtection="1">
      <protection locked="0"/>
    </xf>
    <xf numFmtId="0" fontId="39" fillId="2" borderId="4" xfId="1" applyFont="1" applyFill="1" applyBorder="1" applyAlignment="1" applyProtection="1">
      <alignment horizontal="center" vertical="center"/>
      <protection locked="0"/>
    </xf>
    <xf numFmtId="0" fontId="38" fillId="2" borderId="4" xfId="0" applyFont="1" applyFill="1" applyBorder="1" applyAlignment="1">
      <alignment vertical="center" wrapText="1"/>
    </xf>
    <xf numFmtId="0" fontId="38" fillId="2" borderId="25" xfId="0" applyFont="1" applyFill="1" applyBorder="1" applyAlignment="1">
      <alignment horizontal="center" vertical="center" wrapText="1"/>
    </xf>
    <xf numFmtId="0" fontId="38" fillId="2" borderId="26" xfId="0" applyFont="1" applyFill="1" applyBorder="1" applyAlignment="1">
      <alignment horizontal="center" vertical="center" wrapText="1"/>
    </xf>
    <xf numFmtId="0" fontId="38" fillId="2" borderId="24" xfId="0" applyFont="1" applyFill="1" applyBorder="1" applyAlignment="1">
      <alignment vertical="center" wrapText="1"/>
    </xf>
    <xf numFmtId="0" fontId="37" fillId="2" borderId="25" xfId="0" applyFont="1" applyFill="1" applyBorder="1" applyAlignment="1">
      <alignment horizontal="center"/>
    </xf>
    <xf numFmtId="165" fontId="38" fillId="2" borderId="0" xfId="0" applyNumberFormat="1" applyFont="1" applyFill="1" applyAlignment="1">
      <alignment horizontal="center" vertical="center" wrapText="1"/>
    </xf>
    <xf numFmtId="0" fontId="47" fillId="2" borderId="0" xfId="1" applyFont="1" applyFill="1" applyAlignment="1" applyProtection="1">
      <alignment horizontal="center" vertical="center" wrapText="1"/>
      <protection locked="0"/>
    </xf>
    <xf numFmtId="0" fontId="38" fillId="2" borderId="34" xfId="1" applyFont="1" applyFill="1" applyBorder="1"/>
    <xf numFmtId="0" fontId="47" fillId="2" borderId="0" xfId="1" applyFont="1" applyFill="1" applyAlignment="1">
      <alignment horizontal="center"/>
    </xf>
    <xf numFmtId="0" fontId="38" fillId="2" borderId="25"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39" fillId="2" borderId="4" xfId="1" applyFont="1" applyFill="1" applyBorder="1" applyAlignment="1" applyProtection="1">
      <alignment horizontal="center" vertical="center"/>
      <protection locked="0"/>
    </xf>
    <xf numFmtId="0" fontId="38" fillId="2" borderId="4" xfId="1" applyFont="1" applyFill="1" applyBorder="1" applyAlignment="1" applyProtection="1">
      <alignment horizontal="center" vertical="center"/>
      <protection locked="0"/>
    </xf>
    <xf numFmtId="44" fontId="37" fillId="2" borderId="6" xfId="6" applyFont="1" applyFill="1" applyBorder="1" applyAlignment="1" applyProtection="1">
      <alignment horizontal="center" vertical="center"/>
      <protection locked="0"/>
    </xf>
    <xf numFmtId="18" fontId="37" fillId="2" borderId="6" xfId="0" applyNumberFormat="1" applyFont="1" applyFill="1" applyBorder="1" applyAlignment="1" applyProtection="1">
      <alignment horizontal="center" vertical="center"/>
      <protection locked="0"/>
    </xf>
    <xf numFmtId="0" fontId="37" fillId="2" borderId="6" xfId="0" applyFont="1" applyFill="1" applyBorder="1" applyAlignment="1" applyProtection="1">
      <alignment horizontal="center" vertical="center"/>
      <protection locked="0"/>
    </xf>
    <xf numFmtId="0" fontId="38" fillId="4" borderId="27"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38" fillId="4" borderId="28" xfId="0" applyFont="1" applyFill="1" applyBorder="1" applyAlignment="1">
      <alignment horizontal="center" vertical="center" wrapText="1"/>
    </xf>
    <xf numFmtId="0" fontId="40" fillId="2" borderId="0" xfId="0" applyFont="1" applyFill="1" applyAlignment="1">
      <alignment horizontal="center" vertical="center"/>
    </xf>
    <xf numFmtId="0" fontId="37" fillId="2" borderId="4" xfId="0" applyFont="1" applyFill="1" applyBorder="1" applyAlignment="1" applyProtection="1">
      <alignment horizontal="center" vertical="center"/>
      <protection locked="0"/>
    </xf>
    <xf numFmtId="44" fontId="37" fillId="2" borderId="4" xfId="6" applyFont="1" applyFill="1" applyBorder="1" applyAlignment="1">
      <alignment horizontal="center" vertical="center"/>
    </xf>
    <xf numFmtId="0" fontId="37" fillId="2" borderId="0" xfId="0" applyFont="1" applyFill="1" applyAlignment="1" applyProtection="1">
      <alignment horizontal="center"/>
      <protection locked="0"/>
    </xf>
    <xf numFmtId="0" fontId="37" fillId="2" borderId="39" xfId="0" applyFont="1" applyFill="1" applyBorder="1" applyAlignment="1" applyProtection="1">
      <alignment horizontal="center"/>
      <protection locked="0"/>
    </xf>
    <xf numFmtId="0" fontId="38" fillId="2" borderId="0" xfId="0" applyFont="1" applyFill="1" applyAlignment="1">
      <alignment horizontal="center" vertical="center"/>
    </xf>
    <xf numFmtId="0" fontId="40" fillId="2" borderId="0" xfId="0" applyFont="1" applyFill="1" applyAlignment="1">
      <alignment horizontal="center" vertical="center" wrapText="1"/>
    </xf>
    <xf numFmtId="0" fontId="38" fillId="4" borderId="1" xfId="0" applyFont="1" applyFill="1" applyBorder="1" applyAlignment="1">
      <alignment horizontal="center" vertical="center" wrapText="1"/>
    </xf>
    <xf numFmtId="42" fontId="40" fillId="2" borderId="25" xfId="3" applyFont="1" applyFill="1" applyBorder="1" applyAlignment="1">
      <alignment horizontal="right" vertical="center"/>
    </xf>
    <xf numFmtId="0" fontId="42" fillId="2" borderId="0" xfId="0" applyFont="1" applyFill="1" applyAlignment="1" applyProtection="1">
      <alignment horizontal="center" vertical="center" wrapText="1"/>
      <protection locked="0"/>
    </xf>
    <xf numFmtId="0" fontId="42" fillId="2" borderId="39" xfId="0" applyFont="1" applyFill="1" applyBorder="1" applyAlignment="1" applyProtection="1">
      <alignment horizontal="center" vertical="center" wrapText="1"/>
      <protection locked="0"/>
    </xf>
    <xf numFmtId="14" fontId="40" fillId="2" borderId="0" xfId="0" applyNumberFormat="1" applyFont="1" applyFill="1" applyAlignment="1">
      <alignment horizontal="center" vertical="center"/>
    </xf>
    <xf numFmtId="0" fontId="39" fillId="2" borderId="5" xfId="0" applyFont="1" applyFill="1" applyBorder="1" applyAlignment="1" applyProtection="1">
      <alignment horizontal="left" vertical="center" wrapText="1"/>
      <protection locked="0"/>
    </xf>
    <xf numFmtId="0" fontId="39" fillId="2" borderId="6" xfId="0" applyFont="1" applyFill="1" applyBorder="1" applyAlignment="1" applyProtection="1">
      <alignment horizontal="left" vertical="center" wrapText="1"/>
      <protection locked="0"/>
    </xf>
    <xf numFmtId="0" fontId="39" fillId="2" borderId="7" xfId="0" applyFont="1" applyFill="1" applyBorder="1" applyAlignment="1" applyProtection="1">
      <alignment horizontal="left" vertical="center" wrapText="1"/>
      <protection locked="0"/>
    </xf>
    <xf numFmtId="18" fontId="40" fillId="2" borderId="0" xfId="0" applyNumberFormat="1" applyFont="1" applyFill="1" applyAlignment="1">
      <alignment horizontal="center" vertical="center" wrapText="1"/>
    </xf>
    <xf numFmtId="44" fontId="37" fillId="2" borderId="4" xfId="6" applyFont="1" applyFill="1" applyBorder="1" applyAlignment="1" applyProtection="1">
      <alignment horizontal="center" vertical="center"/>
      <protection locked="0"/>
    </xf>
    <xf numFmtId="0" fontId="40" fillId="2" borderId="0" xfId="0" applyFont="1" applyFill="1" applyAlignment="1">
      <alignment horizontal="center"/>
    </xf>
    <xf numFmtId="18" fontId="40" fillId="2" borderId="0" xfId="0" applyNumberFormat="1" applyFont="1" applyFill="1" applyAlignment="1">
      <alignment horizontal="center" vertical="center"/>
    </xf>
    <xf numFmtId="42" fontId="37" fillId="2" borderId="4" xfId="3" applyFont="1" applyFill="1" applyBorder="1" applyAlignment="1" applyProtection="1">
      <alignment horizontal="center" vertical="center"/>
      <protection locked="0"/>
    </xf>
    <xf numFmtId="18" fontId="37" fillId="2" borderId="4" xfId="0" applyNumberFormat="1" applyFont="1" applyFill="1" applyBorder="1" applyAlignment="1" applyProtection="1">
      <alignment horizontal="center" vertical="center"/>
      <protection locked="0"/>
    </xf>
    <xf numFmtId="14" fontId="37" fillId="2" borderId="0" xfId="0" applyNumberFormat="1" applyFont="1" applyFill="1" applyAlignment="1">
      <alignment horizontal="center" vertical="center"/>
    </xf>
    <xf numFmtId="165" fontId="37" fillId="2" borderId="4" xfId="0" applyNumberFormat="1" applyFont="1" applyFill="1" applyBorder="1" applyAlignment="1" applyProtection="1">
      <alignment horizontal="center"/>
      <protection locked="0"/>
    </xf>
    <xf numFmtId="165" fontId="38" fillId="2" borderId="0" xfId="0" applyNumberFormat="1" applyFont="1" applyFill="1" applyAlignment="1">
      <alignment horizontal="center" vertical="center" wrapText="1"/>
    </xf>
    <xf numFmtId="0" fontId="40" fillId="2" borderId="64" xfId="0" applyFont="1" applyFill="1" applyBorder="1" applyAlignment="1">
      <alignment horizontal="center" vertical="center"/>
    </xf>
    <xf numFmtId="0" fontId="40" fillId="2" borderId="29" xfId="0" applyFont="1" applyFill="1" applyBorder="1" applyAlignment="1">
      <alignment horizontal="center" vertical="center"/>
    </xf>
    <xf numFmtId="0" fontId="39" fillId="2" borderId="30" xfId="1" applyFont="1" applyFill="1" applyBorder="1" applyAlignment="1" applyProtection="1">
      <alignment horizontal="center" vertical="top" wrapText="1"/>
      <protection locked="0"/>
    </xf>
    <xf numFmtId="0" fontId="39" fillId="2" borderId="31" xfId="1" applyFont="1" applyFill="1" applyBorder="1" applyAlignment="1" applyProtection="1">
      <alignment horizontal="center" vertical="top" wrapText="1"/>
      <protection locked="0"/>
    </xf>
    <xf numFmtId="0" fontId="39" fillId="2" borderId="33" xfId="1" applyFont="1" applyFill="1" applyBorder="1" applyAlignment="1" applyProtection="1">
      <alignment horizontal="center" vertical="top" wrapText="1"/>
      <protection locked="0"/>
    </xf>
    <xf numFmtId="0" fontId="39" fillId="2" borderId="34" xfId="1" applyFont="1" applyFill="1" applyBorder="1" applyAlignment="1" applyProtection="1">
      <alignment horizontal="center" vertical="top" wrapText="1"/>
      <protection locked="0"/>
    </xf>
    <xf numFmtId="0" fontId="39" fillId="2" borderId="0" xfId="1" applyFont="1" applyFill="1" applyAlignment="1" applyProtection="1">
      <alignment horizontal="center" vertical="top" wrapText="1"/>
      <protection locked="0"/>
    </xf>
    <xf numFmtId="0" fontId="39" fillId="2" borderId="48" xfId="1" applyFont="1" applyFill="1" applyBorder="1" applyAlignment="1" applyProtection="1">
      <alignment horizontal="center" vertical="top" wrapText="1"/>
      <protection locked="0"/>
    </xf>
    <xf numFmtId="0" fontId="39" fillId="2" borderId="46" xfId="1" applyFont="1" applyFill="1" applyBorder="1" applyAlignment="1" applyProtection="1">
      <alignment horizontal="center" vertical="top" wrapText="1"/>
      <protection locked="0"/>
    </xf>
    <xf numFmtId="0" fontId="39" fillId="2" borderId="39" xfId="1" applyFont="1" applyFill="1" applyBorder="1" applyAlignment="1" applyProtection="1">
      <alignment horizontal="center" vertical="top" wrapText="1"/>
      <protection locked="0"/>
    </xf>
    <xf numFmtId="0" fontId="39" fillId="2" borderId="40" xfId="1" applyFont="1" applyFill="1" applyBorder="1" applyAlignment="1" applyProtection="1">
      <alignment horizontal="center" vertical="top" wrapText="1"/>
      <protection locked="0"/>
    </xf>
    <xf numFmtId="0" fontId="47" fillId="2" borderId="0" xfId="1" applyFont="1" applyFill="1" applyAlignment="1">
      <alignment horizontal="center"/>
    </xf>
    <xf numFmtId="0" fontId="38" fillId="2" borderId="0" xfId="0" applyFont="1" applyFill="1" applyAlignment="1">
      <alignment horizontal="center" vertical="center" wrapText="1"/>
    </xf>
    <xf numFmtId="0" fontId="38" fillId="7" borderId="37" xfId="1" applyFont="1" applyFill="1" applyBorder="1" applyAlignment="1">
      <alignment horizontal="center" vertical="center"/>
    </xf>
    <xf numFmtId="0" fontId="38" fillId="7" borderId="38" xfId="1" applyFont="1" applyFill="1" applyBorder="1" applyAlignment="1">
      <alignment horizontal="center" vertical="center"/>
    </xf>
    <xf numFmtId="0" fontId="38" fillId="7" borderId="51" xfId="1" applyFont="1" applyFill="1" applyBorder="1" applyAlignment="1">
      <alignment horizontal="center" vertical="center"/>
    </xf>
    <xf numFmtId="0" fontId="47" fillId="2" borderId="0" xfId="1" applyFont="1" applyFill="1" applyAlignment="1" applyProtection="1">
      <alignment horizontal="center" vertical="center" wrapText="1"/>
      <protection locked="0"/>
    </xf>
    <xf numFmtId="0" fontId="37" fillId="2" borderId="0" xfId="0" applyFont="1" applyFill="1" applyAlignment="1">
      <alignment horizontal="center" vertical="center"/>
    </xf>
    <xf numFmtId="44" fontId="37" fillId="2" borderId="4" xfId="6" applyFont="1" applyFill="1" applyBorder="1" applyAlignment="1">
      <alignment horizontal="right" vertical="center"/>
    </xf>
    <xf numFmtId="14" fontId="40" fillId="2" borderId="25" xfId="0" applyNumberFormat="1" applyFont="1" applyFill="1" applyBorder="1" applyAlignment="1">
      <alignment horizontal="center" vertical="center"/>
    </xf>
    <xf numFmtId="42" fontId="40" fillId="2" borderId="0" xfId="3" applyFont="1" applyFill="1" applyBorder="1" applyAlignment="1">
      <alignment horizontal="center" vertical="center"/>
    </xf>
    <xf numFmtId="0" fontId="44" fillId="2" borderId="64" xfId="0" applyFont="1" applyFill="1" applyBorder="1" applyAlignment="1">
      <alignment horizontal="left" vertical="center"/>
    </xf>
    <xf numFmtId="0" fontId="44" fillId="2" borderId="0" xfId="0" applyFont="1" applyFill="1" applyAlignment="1">
      <alignment horizontal="left" vertical="center"/>
    </xf>
    <xf numFmtId="0" fontId="44" fillId="2" borderId="29" xfId="0" applyFont="1" applyFill="1" applyBorder="1" applyAlignment="1">
      <alignment horizontal="left" vertical="center"/>
    </xf>
    <xf numFmtId="0" fontId="45" fillId="2" borderId="24" xfId="0" applyFont="1" applyFill="1" applyBorder="1" applyAlignment="1">
      <alignment horizontal="center" vertical="center" wrapText="1"/>
    </xf>
    <xf numFmtId="0" fontId="45" fillId="2" borderId="25" xfId="0" applyFont="1" applyFill="1" applyBorder="1" applyAlignment="1">
      <alignment horizontal="center" vertical="center" wrapText="1"/>
    </xf>
    <xf numFmtId="0" fontId="45" fillId="2" borderId="64" xfId="0" applyFont="1" applyFill="1" applyBorder="1" applyAlignment="1">
      <alignment horizontal="center" vertical="center" wrapText="1"/>
    </xf>
    <xf numFmtId="0" fontId="45" fillId="2" borderId="0" xfId="0" applyFont="1" applyFill="1" applyAlignment="1">
      <alignment horizontal="center" vertical="center" wrapText="1"/>
    </xf>
    <xf numFmtId="0" fontId="45" fillId="2" borderId="27" xfId="0" applyFont="1" applyFill="1" applyBorder="1" applyAlignment="1">
      <alignment horizontal="center" vertical="center" wrapText="1"/>
    </xf>
    <xf numFmtId="0" fontId="45" fillId="2" borderId="4" xfId="0" applyFont="1" applyFill="1" applyBorder="1" applyAlignment="1">
      <alignment horizontal="center" vertical="center" wrapText="1"/>
    </xf>
    <xf numFmtId="0" fontId="44" fillId="2" borderId="24" xfId="0" applyFont="1" applyFill="1" applyBorder="1" applyAlignment="1">
      <alignment horizontal="center" wrapText="1"/>
    </xf>
    <xf numFmtId="0" fontId="44" fillId="2" borderId="25" xfId="0" applyFont="1" applyFill="1" applyBorder="1" applyAlignment="1">
      <alignment horizontal="center" wrapText="1"/>
    </xf>
    <xf numFmtId="0" fontId="44" fillId="2" borderId="26" xfId="0" applyFont="1" applyFill="1" applyBorder="1" applyAlignment="1">
      <alignment horizontal="center" wrapText="1"/>
    </xf>
    <xf numFmtId="0" fontId="44" fillId="2" borderId="64" xfId="0" applyFont="1" applyFill="1" applyBorder="1" applyAlignment="1">
      <alignment horizontal="center" wrapText="1"/>
    </xf>
    <xf numFmtId="0" fontId="44" fillId="2" borderId="0" xfId="0" applyFont="1" applyFill="1" applyAlignment="1">
      <alignment horizontal="center" wrapText="1"/>
    </xf>
    <xf numFmtId="0" fontId="44" fillId="2" borderId="29" xfId="0" applyFont="1" applyFill="1" applyBorder="1" applyAlignment="1">
      <alignment horizontal="center" wrapText="1"/>
    </xf>
    <xf numFmtId="0" fontId="44" fillId="2" borderId="27" xfId="0" applyFont="1" applyFill="1" applyBorder="1" applyAlignment="1">
      <alignment horizontal="center" wrapText="1"/>
    </xf>
    <xf numFmtId="0" fontId="44" fillId="2" borderId="4" xfId="0" applyFont="1" applyFill="1" applyBorder="1" applyAlignment="1">
      <alignment horizontal="center" wrapText="1"/>
    </xf>
    <xf numFmtId="0" fontId="44" fillId="2" borderId="28" xfId="0" applyFont="1" applyFill="1" applyBorder="1" applyAlignment="1">
      <alignment horizontal="center" wrapText="1"/>
    </xf>
    <xf numFmtId="0" fontId="44" fillId="2" borderId="27" xfId="0" applyFont="1" applyFill="1" applyBorder="1" applyAlignment="1">
      <alignment horizontal="left" vertical="center"/>
    </xf>
    <xf numFmtId="0" fontId="44" fillId="2" borderId="4" xfId="0" applyFont="1" applyFill="1" applyBorder="1" applyAlignment="1">
      <alignment horizontal="left" vertical="center"/>
    </xf>
    <xf numFmtId="0" fontId="44" fillId="2" borderId="28" xfId="0" applyFont="1" applyFill="1" applyBorder="1" applyAlignment="1">
      <alignment horizontal="left" vertical="center"/>
    </xf>
    <xf numFmtId="0" fontId="45" fillId="2" borderId="24" xfId="0" applyFont="1" applyFill="1" applyBorder="1" applyAlignment="1">
      <alignment horizontal="left" vertical="center" wrapText="1"/>
    </xf>
    <xf numFmtId="0" fontId="45" fillId="2" borderId="25" xfId="0" applyFont="1" applyFill="1" applyBorder="1" applyAlignment="1">
      <alignment horizontal="left" vertical="center" wrapText="1"/>
    </xf>
    <xf numFmtId="0" fontId="45" fillId="2" borderId="26" xfId="0" applyFont="1" applyFill="1" applyBorder="1" applyAlignment="1">
      <alignment horizontal="left" vertical="center" wrapText="1"/>
    </xf>
    <xf numFmtId="0" fontId="40" fillId="2" borderId="6" xfId="0" applyFont="1" applyFill="1" applyBorder="1" applyAlignment="1" applyProtection="1">
      <alignment horizontal="center" vertical="center"/>
      <protection locked="0"/>
    </xf>
    <xf numFmtId="0" fontId="40" fillId="2" borderId="25" xfId="0" applyFont="1" applyFill="1" applyBorder="1" applyAlignment="1">
      <alignment horizontal="center" vertical="center"/>
    </xf>
    <xf numFmtId="0" fontId="40" fillId="2" borderId="25" xfId="0" applyFont="1" applyFill="1" applyBorder="1" applyAlignment="1">
      <alignment horizontal="center" vertical="center" wrapText="1"/>
    </xf>
    <xf numFmtId="1" fontId="40" fillId="2" borderId="4" xfId="0" applyNumberFormat="1" applyFont="1" applyFill="1" applyBorder="1" applyAlignment="1" applyProtection="1">
      <alignment horizontal="center" vertical="center"/>
      <protection locked="0"/>
    </xf>
    <xf numFmtId="0" fontId="38" fillId="4" borderId="67" xfId="0" applyFont="1" applyFill="1" applyBorder="1" applyAlignment="1">
      <alignment horizontal="center" vertical="center" wrapText="1"/>
    </xf>
    <xf numFmtId="0" fontId="1" fillId="4" borderId="44" xfId="0" applyFont="1" applyFill="1" applyBorder="1" applyAlignment="1">
      <alignment horizontal="left" vertical="center"/>
    </xf>
    <xf numFmtId="0" fontId="1" fillId="4" borderId="1" xfId="0" applyFont="1" applyFill="1" applyBorder="1" applyAlignment="1">
      <alignment horizontal="left" vertical="center"/>
    </xf>
    <xf numFmtId="14" fontId="16" fillId="0" borderId="5"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28" xfId="0" applyFont="1" applyFill="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43" xfId="0" applyFont="1" applyBorder="1" applyAlignment="1">
      <alignment horizontal="center" vertical="center"/>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36" xfId="0" applyNumberFormat="1" applyFont="1" applyBorder="1" applyAlignment="1">
      <alignment horizontal="center" vertical="center"/>
    </xf>
    <xf numFmtId="0" fontId="33" fillId="2" borderId="46" xfId="0" applyFont="1" applyFill="1" applyBorder="1" applyAlignment="1">
      <alignment horizontal="center" vertical="center" wrapText="1"/>
    </xf>
    <xf numFmtId="0" fontId="33" fillId="2" borderId="39" xfId="0" applyFont="1" applyFill="1" applyBorder="1" applyAlignment="1">
      <alignment horizontal="center" vertical="center" wrapText="1"/>
    </xf>
    <xf numFmtId="0" fontId="33" fillId="2" borderId="40" xfId="0"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48" xfId="0" applyFont="1" applyFill="1" applyBorder="1" applyAlignment="1">
      <alignment horizontal="center" vertical="center" wrapText="1"/>
    </xf>
    <xf numFmtId="14" fontId="17" fillId="2" borderId="1" xfId="0" applyNumberFormat="1" applyFont="1" applyFill="1" applyBorder="1" applyAlignment="1">
      <alignment horizontal="center" vertical="center" wrapText="1"/>
    </xf>
    <xf numFmtId="14" fontId="1" fillId="2" borderId="0" xfId="0" applyNumberFormat="1" applyFont="1" applyFill="1" applyAlignment="1">
      <alignment horizontal="center" vertical="center"/>
    </xf>
    <xf numFmtId="18" fontId="1" fillId="2" borderId="0" xfId="0" applyNumberFormat="1" applyFont="1" applyFill="1" applyAlignment="1">
      <alignment horizontal="center" vertical="center"/>
    </xf>
    <xf numFmtId="14" fontId="0" fillId="2" borderId="0" xfId="0" applyNumberFormat="1" applyFill="1" applyAlignment="1">
      <alignment horizontal="center" vertical="center"/>
    </xf>
    <xf numFmtId="18" fontId="0" fillId="2" borderId="0" xfId="0" applyNumberFormat="1" applyFill="1" applyAlignment="1">
      <alignment horizontal="center" vertical="center"/>
    </xf>
    <xf numFmtId="1" fontId="0" fillId="2" borderId="0" xfId="0" applyNumberFormat="1" applyFill="1" applyAlignment="1">
      <alignment horizontal="center" vertical="center"/>
    </xf>
    <xf numFmtId="0" fontId="17" fillId="2" borderId="1" xfId="0" applyFont="1" applyFill="1" applyBorder="1" applyAlignment="1">
      <alignment horizontal="center" vertical="center" wrapText="1"/>
    </xf>
    <xf numFmtId="14" fontId="1" fillId="2" borderId="24" xfId="0" applyNumberFormat="1" applyFont="1" applyFill="1" applyBorder="1" applyAlignment="1">
      <alignment horizontal="center" vertical="center"/>
    </xf>
    <xf numFmtId="14" fontId="1" fillId="2" borderId="25" xfId="0" applyNumberFormat="1" applyFont="1" applyFill="1" applyBorder="1" applyAlignment="1">
      <alignment horizontal="center" vertical="center"/>
    </xf>
    <xf numFmtId="14" fontId="1" fillId="2" borderId="58" xfId="0" applyNumberFormat="1" applyFont="1" applyFill="1" applyBorder="1" applyAlignment="1">
      <alignment horizontal="center" vertical="center"/>
    </xf>
    <xf numFmtId="14" fontId="1" fillId="2" borderId="27" xfId="0" applyNumberFormat="1" applyFont="1" applyFill="1" applyBorder="1" applyAlignment="1">
      <alignment horizontal="center" vertical="center"/>
    </xf>
    <xf numFmtId="14" fontId="1" fillId="2" borderId="4" xfId="0" applyNumberFormat="1" applyFont="1" applyFill="1" applyBorder="1" applyAlignment="1">
      <alignment horizontal="center" vertical="center"/>
    </xf>
    <xf numFmtId="14" fontId="1" fillId="2" borderId="35" xfId="0" applyNumberFormat="1" applyFont="1" applyFill="1" applyBorder="1" applyAlignment="1">
      <alignment horizontal="center" vertical="center"/>
    </xf>
    <xf numFmtId="0" fontId="1" fillId="4" borderId="1"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4" borderId="7" xfId="0" applyFont="1" applyFill="1" applyBorder="1" applyAlignment="1">
      <alignment horizontal="left" vertical="center" wrapText="1"/>
    </xf>
    <xf numFmtId="14" fontId="16" fillId="2" borderId="5" xfId="0" applyNumberFormat="1" applyFont="1" applyFill="1" applyBorder="1" applyAlignment="1">
      <alignment horizontal="center" vertical="center" wrapText="1"/>
    </xf>
    <xf numFmtId="14" fontId="16" fillId="2" borderId="6" xfId="0" applyNumberFormat="1" applyFont="1" applyFill="1" applyBorder="1" applyAlignment="1">
      <alignment horizontal="center" vertical="center" wrapText="1"/>
    </xf>
    <xf numFmtId="14" fontId="16" fillId="2" borderId="7"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3" fillId="6" borderId="39"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0" fillId="2" borderId="0" xfId="0" applyFill="1" applyAlignment="1">
      <alignment vertical="center" wrapText="1"/>
    </xf>
    <xf numFmtId="0" fontId="0" fillId="2" borderId="39" xfId="0" applyFill="1" applyBorder="1" applyAlignment="1">
      <alignment horizontal="center"/>
    </xf>
    <xf numFmtId="0" fontId="30" fillId="2" borderId="39" xfId="0" applyFont="1" applyFill="1" applyBorder="1" applyAlignment="1">
      <alignment horizontal="center" vertical="center" wrapText="1"/>
    </xf>
    <xf numFmtId="0" fontId="1" fillId="2" borderId="0" xfId="0" applyFont="1" applyFill="1" applyAlignment="1">
      <alignment horizontal="center" vertical="center"/>
    </xf>
    <xf numFmtId="0" fontId="17" fillId="2" borderId="0" xfId="0" applyFont="1" applyFill="1" applyAlignment="1">
      <alignment horizontal="center" vertical="center"/>
    </xf>
    <xf numFmtId="0" fontId="1" fillId="2" borderId="39" xfId="0" applyFont="1" applyFill="1" applyBorder="1" applyAlignment="1">
      <alignment horizontal="center" vertical="center"/>
    </xf>
    <xf numFmtId="0" fontId="13" fillId="6" borderId="30"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32" fillId="6" borderId="30" xfId="0" applyFont="1" applyFill="1" applyBorder="1" applyAlignment="1">
      <alignment horizontal="center" vertical="center" wrapText="1"/>
    </xf>
    <xf numFmtId="0" fontId="32" fillId="6" borderId="31" xfId="0" applyFont="1" applyFill="1" applyBorder="1" applyAlignment="1">
      <alignment horizontal="center" vertical="center" wrapText="1"/>
    </xf>
    <xf numFmtId="0" fontId="32" fillId="6" borderId="33" xfId="0" applyFont="1" applyFill="1" applyBorder="1" applyAlignment="1">
      <alignment horizontal="center" vertical="center" wrapText="1"/>
    </xf>
    <xf numFmtId="0" fontId="0" fillId="2" borderId="0" xfId="0" applyFill="1" applyAlignment="1">
      <alignment horizontal="center"/>
    </xf>
    <xf numFmtId="0" fontId="0" fillId="2" borderId="53" xfId="0" applyFill="1" applyBorder="1" applyAlignment="1">
      <alignment horizontal="center" vertical="center" wrapText="1"/>
    </xf>
    <xf numFmtId="0" fontId="0" fillId="2" borderId="36" xfId="0" applyFill="1" applyBorder="1" applyAlignment="1">
      <alignment horizontal="center" vertical="center" wrapText="1"/>
    </xf>
    <xf numFmtId="14" fontId="0" fillId="2" borderId="53" xfId="0" applyNumberFormat="1" applyFill="1" applyBorder="1" applyAlignment="1">
      <alignment horizontal="center" vertical="center"/>
    </xf>
    <xf numFmtId="14" fontId="0" fillId="2" borderId="36" xfId="0" applyNumberFormat="1" applyFill="1" applyBorder="1" applyAlignment="1">
      <alignment horizontal="center" vertical="center"/>
    </xf>
    <xf numFmtId="18" fontId="0" fillId="2" borderId="53" xfId="0" applyNumberFormat="1" applyFill="1" applyBorder="1" applyAlignment="1">
      <alignment horizontal="center" vertical="center"/>
    </xf>
    <xf numFmtId="18" fontId="0" fillId="2" borderId="7" xfId="0" applyNumberFormat="1" applyFill="1" applyBorder="1" applyAlignment="1">
      <alignment horizontal="center" vertical="center"/>
    </xf>
    <xf numFmtId="0" fontId="0" fillId="2" borderId="53" xfId="0" applyFill="1"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vertical="center" wrapText="1"/>
    </xf>
    <xf numFmtId="0" fontId="0" fillId="2" borderId="57" xfId="0" applyFill="1" applyBorder="1" applyAlignment="1">
      <alignment horizontal="center" vertical="center" wrapText="1"/>
    </xf>
    <xf numFmtId="14" fontId="0" fillId="2" borderId="54" xfId="0" applyNumberFormat="1" applyFill="1" applyBorder="1" applyAlignment="1">
      <alignment horizontal="center" vertical="center"/>
    </xf>
    <xf numFmtId="14" fontId="0" fillId="2" borderId="57" xfId="0" applyNumberFormat="1" applyFill="1" applyBorder="1" applyAlignment="1">
      <alignment horizontal="center" vertical="center"/>
    </xf>
    <xf numFmtId="18" fontId="0" fillId="2" borderId="54" xfId="0" applyNumberFormat="1" applyFill="1" applyBorder="1" applyAlignment="1">
      <alignment horizontal="center" vertical="center"/>
    </xf>
    <xf numFmtId="18" fontId="0" fillId="2" borderId="55" xfId="0" applyNumberFormat="1" applyFill="1" applyBorder="1" applyAlignment="1">
      <alignment horizontal="center" vertical="center"/>
    </xf>
    <xf numFmtId="0" fontId="0" fillId="2" borderId="54" xfId="0" applyFill="1" applyBorder="1" applyAlignment="1">
      <alignment horizontal="center"/>
    </xf>
    <xf numFmtId="0" fontId="0" fillId="2" borderId="57" xfId="0" applyFill="1" applyBorder="1" applyAlignment="1">
      <alignment horizontal="center"/>
    </xf>
    <xf numFmtId="0" fontId="22" fillId="2" borderId="37"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0" fillId="2" borderId="52" xfId="0" applyFill="1" applyBorder="1" applyAlignment="1">
      <alignment horizontal="center" vertical="center" wrapText="1"/>
    </xf>
    <xf numFmtId="0" fontId="0" fillId="2" borderId="35" xfId="0" applyFill="1" applyBorder="1" applyAlignment="1">
      <alignment horizontal="center" vertical="center" wrapText="1"/>
    </xf>
    <xf numFmtId="18" fontId="0" fillId="2" borderId="52" xfId="0" applyNumberFormat="1" applyFill="1" applyBorder="1" applyAlignment="1">
      <alignment horizontal="center" vertical="center"/>
    </xf>
    <xf numFmtId="18" fontId="0" fillId="2" borderId="28" xfId="0" applyNumberFormat="1" applyFill="1" applyBorder="1" applyAlignment="1">
      <alignment horizontal="center" vertical="center"/>
    </xf>
    <xf numFmtId="0" fontId="0" fillId="2" borderId="52" xfId="0" applyFill="1" applyBorder="1" applyAlignment="1">
      <alignment horizontal="center"/>
    </xf>
    <xf numFmtId="0" fontId="0" fillId="2" borderId="35" xfId="0" applyFill="1" applyBorder="1" applyAlignment="1">
      <alignment horizontal="center"/>
    </xf>
    <xf numFmtId="0" fontId="32" fillId="6" borderId="46" xfId="0" applyFont="1" applyFill="1" applyBorder="1" applyAlignment="1">
      <alignment horizontal="center" vertical="center" wrapText="1"/>
    </xf>
    <xf numFmtId="0" fontId="32" fillId="6" borderId="39" xfId="0" applyFont="1" applyFill="1" applyBorder="1" applyAlignment="1">
      <alignment horizontal="center" vertical="center" wrapText="1"/>
    </xf>
    <xf numFmtId="0" fontId="32" fillId="6" borderId="40"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31"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48" xfId="0" applyFont="1" applyFill="1" applyBorder="1" applyAlignment="1">
      <alignment horizontal="center" vertical="center" wrapText="1"/>
    </xf>
    <xf numFmtId="0" fontId="28" fillId="2" borderId="46" xfId="0" applyFont="1" applyFill="1" applyBorder="1" applyAlignment="1">
      <alignment horizontal="center" vertical="center" wrapText="1"/>
    </xf>
    <xf numFmtId="0" fontId="28" fillId="2" borderId="39" xfId="0" applyFont="1" applyFill="1" applyBorder="1" applyAlignment="1">
      <alignment horizontal="center" vertical="center" wrapText="1"/>
    </xf>
    <xf numFmtId="0" fontId="28" fillId="2" borderId="40" xfId="0" applyFont="1" applyFill="1" applyBorder="1" applyAlignment="1">
      <alignment horizontal="center" vertical="center" wrapText="1"/>
    </xf>
    <xf numFmtId="14" fontId="16" fillId="0" borderId="27"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16" fillId="0" borderId="28" xfId="0" applyFont="1" applyBorder="1" applyAlignment="1">
      <alignment horizontal="center" vertical="center" wrapText="1"/>
    </xf>
    <xf numFmtId="14"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 fillId="0" borderId="47" xfId="0" applyFont="1" applyBorder="1" applyAlignment="1">
      <alignment horizontal="center" vertical="center"/>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36" xfId="0" applyFont="1" applyFill="1" applyBorder="1" applyAlignment="1">
      <alignment horizontal="center" vertical="center" wrapText="1"/>
    </xf>
    <xf numFmtId="0" fontId="26" fillId="0" borderId="2" xfId="0" applyFont="1" applyBorder="1" applyAlignment="1">
      <alignment horizontal="center" vertical="center" wrapText="1"/>
    </xf>
    <xf numFmtId="0" fontId="1" fillId="4" borderId="2" xfId="0" applyFont="1" applyFill="1" applyBorder="1" applyAlignment="1">
      <alignment horizontal="left" vertical="center"/>
    </xf>
    <xf numFmtId="0" fontId="1" fillId="0" borderId="2" xfId="0" applyFont="1" applyBorder="1" applyAlignment="1">
      <alignment horizontal="center" vertical="center"/>
    </xf>
    <xf numFmtId="0" fontId="1" fillId="0" borderId="45" xfId="0" applyFont="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2" borderId="34" xfId="0" applyFill="1" applyBorder="1" applyAlignment="1">
      <alignment horizontal="center" vertical="center"/>
    </xf>
    <xf numFmtId="0" fontId="0" fillId="2" borderId="0" xfId="0" applyFill="1" applyAlignment="1">
      <alignment horizontal="center" vertical="center"/>
    </xf>
    <xf numFmtId="0" fontId="23" fillId="2" borderId="32"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27"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32" fillId="6" borderId="37" xfId="0" applyFont="1" applyFill="1" applyBorder="1" applyAlignment="1">
      <alignment horizontal="center" vertical="center" wrapText="1"/>
    </xf>
    <xf numFmtId="0" fontId="32" fillId="6" borderId="38" xfId="0" applyFont="1" applyFill="1" applyBorder="1" applyAlignment="1">
      <alignment horizontal="center" vertical="center" wrapText="1"/>
    </xf>
    <xf numFmtId="0" fontId="17" fillId="2" borderId="5" xfId="0" applyFont="1" applyFill="1" applyBorder="1" applyAlignment="1">
      <alignment horizontal="right" vertical="center" wrapText="1"/>
    </xf>
    <xf numFmtId="0" fontId="17" fillId="2" borderId="6" xfId="0" applyFont="1" applyFill="1" applyBorder="1" applyAlignment="1">
      <alignment horizontal="right" vertical="center" wrapText="1"/>
    </xf>
    <xf numFmtId="0" fontId="26" fillId="0" borderId="1"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28" xfId="0" applyFont="1" applyBorder="1" applyAlignment="1">
      <alignment horizontal="center" vertical="center" wrapText="1"/>
    </xf>
    <xf numFmtId="0" fontId="1" fillId="4" borderId="30" xfId="0" applyFont="1" applyFill="1" applyBorder="1" applyAlignment="1">
      <alignment horizontal="left" vertical="center" wrapText="1"/>
    </xf>
    <xf numFmtId="0" fontId="1" fillId="4" borderId="31" xfId="0" applyFont="1" applyFill="1" applyBorder="1" applyAlignment="1">
      <alignment horizontal="left" vertical="center" wrapText="1"/>
    </xf>
    <xf numFmtId="0" fontId="1" fillId="0" borderId="37"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38" xfId="0" applyFont="1" applyBorder="1" applyAlignment="1">
      <alignment horizontal="center" vertical="center"/>
    </xf>
    <xf numFmtId="0" fontId="17" fillId="0" borderId="42" xfId="0" applyFont="1" applyBorder="1" applyAlignment="1">
      <alignment horizontal="center" vertical="center" wrapText="1"/>
    </xf>
    <xf numFmtId="0" fontId="17" fillId="0" borderId="41"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1" fillId="4" borderId="5" xfId="0" applyFont="1" applyFill="1" applyBorder="1" applyAlignment="1">
      <alignment horizontal="left" vertical="center" wrapText="1"/>
    </xf>
    <xf numFmtId="0" fontId="1" fillId="0" borderId="1" xfId="0" applyFont="1" applyBorder="1" applyAlignment="1">
      <alignment horizontal="left" vertical="center"/>
    </xf>
    <xf numFmtId="0" fontId="1" fillId="0" borderId="43" xfId="0" applyFont="1" applyBorder="1" applyAlignment="1">
      <alignment horizontal="left" vertical="center"/>
    </xf>
    <xf numFmtId="0" fontId="39" fillId="2" borderId="6" xfId="1" applyFont="1" applyFill="1" applyBorder="1" applyAlignment="1" applyProtection="1">
      <alignment horizontal="center"/>
      <protection locked="0"/>
    </xf>
    <xf numFmtId="0" fontId="38" fillId="2" borderId="0" xfId="1" applyFont="1" applyFill="1" applyAlignment="1">
      <alignment horizontal="right"/>
    </xf>
    <xf numFmtId="0" fontId="39" fillId="2" borderId="25" xfId="1" applyFont="1" applyFill="1" applyBorder="1" applyAlignment="1" applyProtection="1">
      <alignment horizontal="center"/>
      <protection locked="0"/>
    </xf>
    <xf numFmtId="0" fontId="38" fillId="2" borderId="25" xfId="1" applyFont="1" applyFill="1" applyBorder="1" applyAlignment="1">
      <alignment horizontal="center" vertical="center"/>
    </xf>
    <xf numFmtId="166" fontId="39" fillId="2" borderId="4" xfId="2" applyNumberFormat="1" applyFont="1" applyFill="1" applyBorder="1" applyAlignment="1" applyProtection="1">
      <alignment horizontal="center"/>
      <protection locked="0"/>
    </xf>
    <xf numFmtId="166" fontId="39" fillId="2" borderId="28" xfId="2" applyNumberFormat="1" applyFont="1" applyFill="1" applyBorder="1" applyAlignment="1" applyProtection="1">
      <alignment horizontal="center"/>
      <protection locked="0"/>
    </xf>
    <xf numFmtId="166" fontId="39" fillId="2" borderId="4" xfId="2" applyNumberFormat="1" applyFont="1" applyFill="1" applyBorder="1" applyAlignment="1" applyProtection="1">
      <alignment horizontal="center" vertical="center"/>
      <protection locked="0"/>
    </xf>
    <xf numFmtId="166" fontId="39" fillId="2" borderId="28" xfId="2" applyNumberFormat="1" applyFont="1" applyFill="1" applyBorder="1" applyAlignment="1" applyProtection="1">
      <alignment horizontal="center" vertical="center"/>
      <protection locked="0"/>
    </xf>
    <xf numFmtId="0" fontId="39" fillId="2" borderId="6" xfId="1" applyFont="1" applyFill="1" applyBorder="1" applyAlignment="1" applyProtection="1">
      <alignment horizontal="center" vertical="center"/>
      <protection locked="0"/>
    </xf>
    <xf numFmtId="167" fontId="39" fillId="2" borderId="4" xfId="5" applyNumberFormat="1" applyFont="1" applyFill="1" applyBorder="1" applyAlignment="1" applyProtection="1">
      <alignment horizontal="center" vertical="center"/>
      <protection locked="0"/>
    </xf>
    <xf numFmtId="0" fontId="38" fillId="2" borderId="0" xfId="1" applyFont="1" applyFill="1" applyAlignment="1">
      <alignment horizontal="center"/>
    </xf>
    <xf numFmtId="166" fontId="39" fillId="2" borderId="6" xfId="2" applyNumberFormat="1" applyFont="1" applyFill="1" applyBorder="1" applyAlignment="1" applyProtection="1">
      <alignment horizontal="center" vertical="center"/>
      <protection locked="0"/>
    </xf>
    <xf numFmtId="166" fontId="39" fillId="2" borderId="7" xfId="2" applyNumberFormat="1" applyFont="1" applyFill="1" applyBorder="1" applyAlignment="1" applyProtection="1">
      <alignment horizontal="center" vertical="center"/>
      <protection locked="0"/>
    </xf>
    <xf numFmtId="0" fontId="0" fillId="2" borderId="1" xfId="0" applyFill="1" applyBorder="1" applyAlignment="1">
      <alignment horizontal="center" vertical="center" wrapText="1"/>
    </xf>
    <xf numFmtId="0" fontId="9" fillId="2" borderId="0" xfId="0" applyFont="1" applyFill="1" applyAlignment="1">
      <alignment horizontal="center" vertical="center" wrapText="1"/>
    </xf>
    <xf numFmtId="0" fontId="0" fillId="2" borderId="0" xfId="0" applyFill="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0" fillId="2" borderId="1" xfId="0" applyFill="1" applyBorder="1" applyAlignment="1">
      <alignment horizontal="justify" vertical="center" wrapText="1"/>
    </xf>
    <xf numFmtId="0" fontId="8"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3" borderId="18" xfId="0" applyFill="1" applyBorder="1" applyAlignment="1">
      <alignment horizontal="center" vertical="center" wrapText="1"/>
    </xf>
    <xf numFmtId="0" fontId="0" fillId="3" borderId="6" xfId="0" applyFill="1" applyBorder="1" applyAlignment="1">
      <alignment horizontal="center" vertical="center" wrapText="1"/>
    </xf>
    <xf numFmtId="0" fontId="0" fillId="3" borderId="19" xfId="0" applyFill="1" applyBorder="1" applyAlignment="1">
      <alignment horizontal="center" vertical="center" wrapText="1"/>
    </xf>
    <xf numFmtId="0" fontId="0" fillId="2" borderId="2" xfId="0" applyFill="1" applyBorder="1" applyAlignment="1">
      <alignment horizontal="justify" vertical="center" wrapText="1"/>
    </xf>
    <xf numFmtId="0" fontId="0" fillId="2" borderId="3" xfId="0" applyFill="1" applyBorder="1" applyAlignment="1">
      <alignment horizontal="justify"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37" fillId="2" borderId="4" xfId="0" applyFont="1" applyFill="1" applyBorder="1" applyAlignment="1" applyProtection="1">
      <alignment horizontal="center" wrapText="1"/>
      <protection locked="0"/>
    </xf>
    <xf numFmtId="0" fontId="38" fillId="2" borderId="0" xfId="1" applyFont="1" applyFill="1" applyBorder="1" applyAlignment="1">
      <alignment horizontal="center" vertical="center" wrapText="1"/>
    </xf>
    <xf numFmtId="165" fontId="37" fillId="2" borderId="0" xfId="0" applyNumberFormat="1" applyFont="1" applyFill="1" applyBorder="1" applyAlignment="1" applyProtection="1">
      <alignment horizontal="center"/>
      <protection locked="0"/>
    </xf>
    <xf numFmtId="0" fontId="38" fillId="2" borderId="0" xfId="0" applyFont="1" applyFill="1" applyBorder="1" applyAlignment="1">
      <alignment horizontal="center" vertical="center" wrapText="1"/>
    </xf>
    <xf numFmtId="0" fontId="38" fillId="2" borderId="0" xfId="0" applyFont="1" applyFill="1" applyBorder="1" applyAlignment="1">
      <alignment vertical="center" wrapText="1"/>
    </xf>
    <xf numFmtId="0" fontId="38" fillId="2" borderId="31" xfId="1" applyFont="1" applyFill="1" applyBorder="1" applyAlignment="1">
      <alignment vertical="center" wrapText="1"/>
    </xf>
    <xf numFmtId="0" fontId="38" fillId="2" borderId="33" xfId="1" applyFont="1" applyFill="1" applyBorder="1" applyAlignment="1">
      <alignment vertical="center" wrapText="1"/>
    </xf>
    <xf numFmtId="0" fontId="37" fillId="2" borderId="0" xfId="0" applyFont="1" applyFill="1" applyBorder="1" applyAlignment="1" applyProtection="1">
      <alignment horizontal="center" vertical="center"/>
      <protection locked="0"/>
    </xf>
    <xf numFmtId="0" fontId="38" fillId="2" borderId="29" xfId="0" applyFont="1" applyFill="1" applyBorder="1" applyAlignment="1">
      <alignment horizontal="center" vertical="center" wrapText="1"/>
    </xf>
    <xf numFmtId="0" fontId="47" fillId="2" borderId="31" xfId="1" applyFont="1" applyFill="1" applyBorder="1" applyAlignment="1">
      <alignment horizontal="center"/>
    </xf>
    <xf numFmtId="0" fontId="38" fillId="2" borderId="48" xfId="1" applyFont="1" applyFill="1" applyBorder="1" applyAlignment="1">
      <alignment vertical="center" wrapText="1"/>
    </xf>
    <xf numFmtId="0" fontId="38" fillId="2" borderId="0"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39" fillId="2" borderId="0" xfId="1" applyFont="1" applyFill="1" applyBorder="1" applyAlignment="1" applyProtection="1">
      <alignment vertical="center"/>
      <protection locked="0"/>
    </xf>
    <xf numFmtId="0" fontId="39" fillId="2" borderId="0" xfId="1" applyFont="1" applyFill="1" applyBorder="1" applyAlignment="1" applyProtection="1">
      <alignment horizontal="center" vertical="center"/>
      <protection locked="0"/>
    </xf>
    <xf numFmtId="0" fontId="38" fillId="2" borderId="29" xfId="0" applyFont="1" applyFill="1" applyBorder="1" applyAlignment="1">
      <alignment vertical="center" wrapText="1"/>
    </xf>
    <xf numFmtId="0" fontId="38" fillId="2" borderId="4" xfId="1" applyFont="1" applyFill="1" applyBorder="1" applyAlignment="1" applyProtection="1">
      <alignment horizontal="center"/>
      <protection locked="0"/>
    </xf>
    <xf numFmtId="0" fontId="47" fillId="2" borderId="4" xfId="1" applyFont="1" applyFill="1" applyBorder="1" applyAlignment="1" applyProtection="1">
      <alignment horizontal="center"/>
      <protection locked="0"/>
    </xf>
    <xf numFmtId="0" fontId="38" fillId="2" borderId="4" xfId="1" applyFont="1" applyFill="1" applyBorder="1" applyAlignment="1" applyProtection="1">
      <alignment vertical="center" wrapText="1"/>
      <protection locked="0"/>
    </xf>
    <xf numFmtId="0" fontId="38" fillId="2" borderId="4" xfId="0" applyFont="1" applyFill="1" applyBorder="1" applyAlignment="1" applyProtection="1">
      <alignment horizontal="center" vertical="center" wrapText="1"/>
      <protection locked="0"/>
    </xf>
    <xf numFmtId="0" fontId="38" fillId="2" borderId="25" xfId="0" applyFont="1" applyFill="1" applyBorder="1" applyAlignment="1" applyProtection="1">
      <alignment horizontal="center" vertical="center" wrapText="1"/>
      <protection locked="0"/>
    </xf>
    <xf numFmtId="0" fontId="38" fillId="2" borderId="6" xfId="0" applyFont="1" applyFill="1" applyBorder="1" applyAlignment="1" applyProtection="1">
      <alignment horizontal="center" vertical="center" wrapText="1"/>
      <protection locked="0"/>
    </xf>
    <xf numFmtId="0" fontId="38" fillId="2" borderId="4" xfId="0" applyFont="1" applyFill="1" applyBorder="1" applyAlignment="1" applyProtection="1">
      <alignment vertical="center" wrapText="1"/>
      <protection locked="0"/>
    </xf>
    <xf numFmtId="0" fontId="38" fillId="2" borderId="6" xfId="0" applyFont="1" applyFill="1" applyBorder="1" applyAlignment="1" applyProtection="1">
      <alignment vertical="center" wrapText="1"/>
      <protection locked="0"/>
    </xf>
    <xf numFmtId="0" fontId="38" fillId="2" borderId="4" xfId="0" applyFont="1" applyFill="1" applyBorder="1" applyAlignment="1" applyProtection="1">
      <alignment horizontal="center" vertical="center" wrapText="1"/>
      <protection locked="0"/>
    </xf>
    <xf numFmtId="0" fontId="38" fillId="2" borderId="6" xfId="0" applyFont="1" applyFill="1" applyBorder="1" applyAlignment="1" applyProtection="1">
      <alignment horizontal="center" vertical="center" wrapText="1"/>
      <protection locked="0"/>
    </xf>
    <xf numFmtId="0" fontId="37" fillId="2" borderId="27" xfId="0" applyFont="1" applyFill="1" applyBorder="1" applyAlignment="1">
      <alignment horizontal="center"/>
    </xf>
    <xf numFmtId="0" fontId="37" fillId="2" borderId="4" xfId="0" applyFont="1" applyFill="1" applyBorder="1" applyAlignment="1">
      <alignment horizontal="center"/>
    </xf>
    <xf numFmtId="0" fontId="37" fillId="2" borderId="28" xfId="0" applyFont="1" applyFill="1" applyBorder="1" applyAlignment="1">
      <alignment horizontal="center"/>
    </xf>
    <xf numFmtId="168" fontId="38" fillId="2" borderId="30" xfId="1" applyNumberFormat="1" applyFont="1" applyFill="1" applyBorder="1" applyAlignment="1" applyProtection="1">
      <alignment horizontal="center" vertical="center" wrapText="1"/>
      <protection locked="0"/>
    </xf>
    <xf numFmtId="168" fontId="38" fillId="2" borderId="31" xfId="1" applyNumberFormat="1" applyFont="1" applyFill="1" applyBorder="1" applyAlignment="1" applyProtection="1">
      <alignment horizontal="center" vertical="center" wrapText="1"/>
      <protection locked="0"/>
    </xf>
    <xf numFmtId="168" fontId="38" fillId="2" borderId="33" xfId="1" applyNumberFormat="1" applyFont="1" applyFill="1" applyBorder="1" applyAlignment="1" applyProtection="1">
      <alignment horizontal="center" vertical="center" wrapText="1"/>
      <protection locked="0"/>
    </xf>
    <xf numFmtId="168" fontId="38" fillId="2" borderId="34" xfId="1" applyNumberFormat="1" applyFont="1" applyFill="1" applyBorder="1" applyAlignment="1" applyProtection="1">
      <alignment horizontal="center" vertical="center" wrapText="1"/>
      <protection locked="0"/>
    </xf>
    <xf numFmtId="168" fontId="38" fillId="2" borderId="0" xfId="1" applyNumberFormat="1" applyFont="1" applyFill="1" applyAlignment="1" applyProtection="1">
      <alignment horizontal="center" vertical="center" wrapText="1"/>
      <protection locked="0"/>
    </xf>
    <xf numFmtId="168" fontId="38" fillId="2" borderId="48" xfId="1" applyNumberFormat="1" applyFont="1" applyFill="1" applyBorder="1" applyAlignment="1" applyProtection="1">
      <alignment horizontal="center" vertical="center" wrapText="1"/>
      <protection locked="0"/>
    </xf>
    <xf numFmtId="168" fontId="38" fillId="2" borderId="46" xfId="1" applyNumberFormat="1" applyFont="1" applyFill="1" applyBorder="1" applyAlignment="1" applyProtection="1">
      <alignment horizontal="center" vertical="center" wrapText="1"/>
      <protection locked="0"/>
    </xf>
    <xf numFmtId="168" fontId="38" fillId="2" borderId="39" xfId="1" applyNumberFormat="1" applyFont="1" applyFill="1" applyBorder="1" applyAlignment="1" applyProtection="1">
      <alignment horizontal="center" vertical="center" wrapText="1"/>
      <protection locked="0"/>
    </xf>
    <xf numFmtId="168" fontId="38" fillId="2" borderId="40" xfId="1" applyNumberFormat="1" applyFont="1" applyFill="1" applyBorder="1" applyAlignment="1" applyProtection="1">
      <alignment horizontal="center" vertical="center" wrapText="1"/>
      <protection locked="0"/>
    </xf>
  </cellXfs>
  <cellStyles count="7">
    <cellStyle name="Millares [0]" xfId="5" builtinId="6"/>
    <cellStyle name="Moneda" xfId="6" builtinId="4"/>
    <cellStyle name="Moneda [0]" xfId="4" builtinId="7"/>
    <cellStyle name="Moneda [0] 2" xfId="3" xr:uid="{14BF1C79-1E2B-474F-B0CB-C0964040F8BB}"/>
    <cellStyle name="Moneda 2" xfId="2" xr:uid="{41103C44-0E20-4D48-8CD1-5754DAA5D23F}"/>
    <cellStyle name="Normal" xfId="0" builtinId="0"/>
    <cellStyle name="Normal 3" xfId="1" xr:uid="{4ECFCF65-6EA7-4C0C-A530-BC59B8655CDD}"/>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1</xdr:row>
      <xdr:rowOff>57149</xdr:rowOff>
    </xdr:from>
    <xdr:to>
      <xdr:col>2</xdr:col>
      <xdr:colOff>941110</xdr:colOff>
      <xdr:row>3</xdr:row>
      <xdr:rowOff>219075</xdr:rowOff>
    </xdr:to>
    <xdr:pic>
      <xdr:nvPicPr>
        <xdr:cNvPr id="4" name="Imagen 10">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161924"/>
          <a:ext cx="1369736" cy="542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107950</xdr:colOff>
          <xdr:row>12</xdr:row>
          <xdr:rowOff>38100</xdr:rowOff>
        </xdr:from>
        <xdr:to>
          <xdr:col>6</xdr:col>
          <xdr:colOff>387350</xdr:colOff>
          <xdr:row>12</xdr:row>
          <xdr:rowOff>254000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Funcionario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12</xdr:row>
          <xdr:rowOff>63500</xdr:rowOff>
        </xdr:from>
        <xdr:to>
          <xdr:col>9</xdr:col>
          <xdr:colOff>463550</xdr:colOff>
          <xdr:row>12</xdr:row>
          <xdr:rowOff>254000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Contratista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44450</xdr:colOff>
          <xdr:row>7</xdr:row>
          <xdr:rowOff>330200</xdr:rowOff>
        </xdr:from>
        <xdr:to>
          <xdr:col>5</xdr:col>
          <xdr:colOff>641350</xdr:colOff>
          <xdr:row>8</xdr:row>
          <xdr:rowOff>304800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Transp. Aéreo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8</xdr:row>
          <xdr:rowOff>6350</xdr:rowOff>
        </xdr:from>
        <xdr:to>
          <xdr:col>12</xdr:col>
          <xdr:colOff>25400</xdr:colOff>
          <xdr:row>8</xdr:row>
          <xdr:rowOff>304800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Otros Transpote: Cual?___________________</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768350</xdr:colOff>
          <xdr:row>7</xdr:row>
          <xdr:rowOff>298450</xdr:rowOff>
        </xdr:from>
        <xdr:to>
          <xdr:col>8</xdr:col>
          <xdr:colOff>25400</xdr:colOff>
          <xdr:row>8</xdr:row>
          <xdr:rowOff>311150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Transp. Municipal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723900</xdr:colOff>
          <xdr:row>21</xdr:row>
          <xdr:rowOff>381000</xdr:rowOff>
        </xdr:from>
        <xdr:to>
          <xdr:col>11</xdr:col>
          <xdr:colOff>717550</xdr:colOff>
          <xdr:row>23</xdr:row>
          <xdr:rowOff>63500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768350</xdr:colOff>
          <xdr:row>21</xdr:row>
          <xdr:rowOff>387350</xdr:rowOff>
        </xdr:from>
        <xdr:to>
          <xdr:col>12</xdr:col>
          <xdr:colOff>520700</xdr:colOff>
          <xdr:row>23</xdr:row>
          <xdr:rowOff>69850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711200</xdr:colOff>
          <xdr:row>22</xdr:row>
          <xdr:rowOff>146050</xdr:rowOff>
        </xdr:from>
        <xdr:to>
          <xdr:col>11</xdr:col>
          <xdr:colOff>711200</xdr:colOff>
          <xdr:row>24</xdr:row>
          <xdr:rowOff>69850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787400</xdr:colOff>
          <xdr:row>22</xdr:row>
          <xdr:rowOff>139700</xdr:rowOff>
        </xdr:from>
        <xdr:to>
          <xdr:col>12</xdr:col>
          <xdr:colOff>527050</xdr:colOff>
          <xdr:row>24</xdr:row>
          <xdr:rowOff>63500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711200</xdr:colOff>
          <xdr:row>23</xdr:row>
          <xdr:rowOff>146050</xdr:rowOff>
        </xdr:from>
        <xdr:to>
          <xdr:col>11</xdr:col>
          <xdr:colOff>711200</xdr:colOff>
          <xdr:row>25</xdr:row>
          <xdr:rowOff>69850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723900</xdr:colOff>
          <xdr:row>24</xdr:row>
          <xdr:rowOff>146050</xdr:rowOff>
        </xdr:from>
        <xdr:to>
          <xdr:col>11</xdr:col>
          <xdr:colOff>723900</xdr:colOff>
          <xdr:row>26</xdr:row>
          <xdr:rowOff>69850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139700</xdr:rowOff>
        </xdr:from>
        <xdr:to>
          <xdr:col>11</xdr:col>
          <xdr:colOff>723900</xdr:colOff>
          <xdr:row>27</xdr:row>
          <xdr:rowOff>63500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26</xdr:row>
          <xdr:rowOff>146050</xdr:rowOff>
        </xdr:from>
        <xdr:to>
          <xdr:col>11</xdr:col>
          <xdr:colOff>723900</xdr:colOff>
          <xdr:row>28</xdr:row>
          <xdr:rowOff>69850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793750</xdr:colOff>
          <xdr:row>23</xdr:row>
          <xdr:rowOff>146050</xdr:rowOff>
        </xdr:from>
        <xdr:to>
          <xdr:col>12</xdr:col>
          <xdr:colOff>533400</xdr:colOff>
          <xdr:row>25</xdr:row>
          <xdr:rowOff>69850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793750</xdr:colOff>
          <xdr:row>24</xdr:row>
          <xdr:rowOff>152400</xdr:rowOff>
        </xdr:from>
        <xdr:to>
          <xdr:col>12</xdr:col>
          <xdr:colOff>533400</xdr:colOff>
          <xdr:row>26</xdr:row>
          <xdr:rowOff>76200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800100</xdr:colOff>
          <xdr:row>25</xdr:row>
          <xdr:rowOff>146050</xdr:rowOff>
        </xdr:from>
        <xdr:to>
          <xdr:col>12</xdr:col>
          <xdr:colOff>539750</xdr:colOff>
          <xdr:row>27</xdr:row>
          <xdr:rowOff>76200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800100</xdr:colOff>
          <xdr:row>26</xdr:row>
          <xdr:rowOff>152400</xdr:rowOff>
        </xdr:from>
        <xdr:to>
          <xdr:col>12</xdr:col>
          <xdr:colOff>539750</xdr:colOff>
          <xdr:row>28</xdr:row>
          <xdr:rowOff>76200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0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25400</xdr:colOff>
      <xdr:row>0</xdr:row>
      <xdr:rowOff>19050</xdr:rowOff>
    </xdr:from>
    <xdr:to>
      <xdr:col>5</xdr:col>
      <xdr:colOff>150850</xdr:colOff>
      <xdr:row>2</xdr:row>
      <xdr:rowOff>230505</xdr:rowOff>
    </xdr:to>
    <xdr:pic>
      <xdr:nvPicPr>
        <xdr:cNvPr id="3" name="Imagen 2" descr="Interfaz de usuario gráfica&#10;&#10;Descripción generada automáticamente con confianza media">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4300" y="19050"/>
          <a:ext cx="963295" cy="719455"/>
        </a:xfrm>
        <a:prstGeom prst="rect">
          <a:avLst/>
        </a:prstGeom>
        <a:noFill/>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13FC0C0-CB07-4E0E-9B32-B3C0EAC4FCCA}">
  <we:reference id="wa200010215" version="1.0.0.0" store="es-ES" storeType="OMEX"/>
  <we:alternateReferences>
    <we:reference id="WA200010215" version="1.0.0.0" store="WA20001021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65C3-2329-4B34-A693-7CA18D19EF02}">
  <sheetPr>
    <pageSetUpPr fitToPage="1"/>
  </sheetPr>
  <dimension ref="A1:T66"/>
  <sheetViews>
    <sheetView zoomScale="130" zoomScaleNormal="130" zoomScaleSheetLayoutView="142" workbookViewId="0">
      <selection activeCell="B16" sqref="B16:P16"/>
    </sheetView>
  </sheetViews>
  <sheetFormatPr baseColWidth="10" defaultColWidth="11.453125" defaultRowHeight="14.5" x14ac:dyDescent="0.35"/>
  <cols>
    <col min="1" max="1" width="2.1796875" style="34" customWidth="1"/>
    <col min="2" max="2" width="7" style="34" customWidth="1"/>
    <col min="3" max="3" width="14.54296875" style="34" customWidth="1"/>
    <col min="4" max="4" width="8" style="34" customWidth="1"/>
    <col min="5" max="5" width="2" style="34" customWidth="1"/>
    <col min="6" max="6" width="15.1796875" style="34" customWidth="1"/>
    <col min="7" max="7" width="7.54296875" style="34" customWidth="1"/>
    <col min="8" max="8" width="4.54296875" style="34" customWidth="1"/>
    <col min="9" max="11" width="10.81640625" style="34" customWidth="1"/>
    <col min="12" max="12" width="14.54296875" style="34" customWidth="1"/>
    <col min="13" max="13" width="9" style="34" customWidth="1"/>
    <col min="14" max="14" width="10.81640625" style="34" customWidth="1"/>
    <col min="15" max="15" width="14.453125" style="34" customWidth="1"/>
    <col min="16" max="16" width="8" style="34" customWidth="1"/>
    <col min="17" max="17" width="3.453125" style="34" customWidth="1"/>
    <col min="18" max="16384" width="11.453125" style="34"/>
  </cols>
  <sheetData>
    <row r="1" spans="2:18" ht="8.25" customHeight="1" thickBot="1" x14ac:dyDescent="0.4"/>
    <row r="2" spans="2:18" s="35" customFormat="1" ht="16.5" customHeight="1" x14ac:dyDescent="0.35">
      <c r="B2" s="462"/>
      <c r="C2" s="463"/>
      <c r="D2" s="466" t="s">
        <v>0</v>
      </c>
      <c r="E2" s="467"/>
      <c r="F2" s="467"/>
      <c r="G2" s="467"/>
      <c r="H2" s="467"/>
      <c r="I2" s="467"/>
      <c r="J2" s="467"/>
      <c r="K2" s="467"/>
      <c r="L2" s="467"/>
      <c r="M2" s="467"/>
      <c r="N2" s="467"/>
      <c r="O2" s="467"/>
      <c r="P2" s="468"/>
    </row>
    <row r="3" spans="2:18" s="35" customFormat="1" ht="13.5" customHeight="1" x14ac:dyDescent="0.35">
      <c r="B3" s="464"/>
      <c r="C3" s="465"/>
      <c r="D3" s="469"/>
      <c r="E3" s="470"/>
      <c r="F3" s="470"/>
      <c r="G3" s="470"/>
      <c r="H3" s="470"/>
      <c r="I3" s="470"/>
      <c r="J3" s="470"/>
      <c r="K3" s="470"/>
      <c r="L3" s="470"/>
      <c r="M3" s="470"/>
      <c r="N3" s="470"/>
      <c r="O3" s="470"/>
      <c r="P3" s="471"/>
    </row>
    <row r="4" spans="2:18" s="35" customFormat="1" ht="20.25" customHeight="1" thickBot="1" x14ac:dyDescent="0.4">
      <c r="B4" s="464"/>
      <c r="C4" s="465"/>
      <c r="D4" s="472"/>
      <c r="E4" s="473"/>
      <c r="F4" s="473"/>
      <c r="G4" s="474"/>
      <c r="H4" s="472" t="s">
        <v>1</v>
      </c>
      <c r="I4" s="473"/>
      <c r="J4" s="473"/>
      <c r="K4" s="473"/>
      <c r="L4" s="473"/>
      <c r="M4" s="474"/>
      <c r="N4" s="472" t="s">
        <v>2</v>
      </c>
      <c r="O4" s="473"/>
      <c r="P4" s="475"/>
    </row>
    <row r="5" spans="2:18" ht="17.5" thickBot="1" x14ac:dyDescent="0.4">
      <c r="B5" s="476" t="s">
        <v>3</v>
      </c>
      <c r="C5" s="477"/>
      <c r="D5" s="438"/>
      <c r="E5" s="438"/>
      <c r="F5" s="438"/>
      <c r="G5" s="438"/>
      <c r="H5" s="438"/>
      <c r="I5" s="438"/>
      <c r="J5" s="438"/>
      <c r="K5" s="438"/>
      <c r="L5" s="438"/>
      <c r="M5" s="438"/>
      <c r="N5" s="438"/>
      <c r="O5" s="438"/>
      <c r="P5" s="439"/>
      <c r="Q5" s="19"/>
    </row>
    <row r="6" spans="2:18" s="38" customFormat="1" ht="15" thickBot="1" x14ac:dyDescent="0.4">
      <c r="B6" s="486" t="s">
        <v>4</v>
      </c>
      <c r="C6" s="487"/>
      <c r="D6" s="488"/>
      <c r="E6" s="489"/>
      <c r="F6" s="489"/>
      <c r="G6" s="489"/>
      <c r="H6" s="489"/>
      <c r="I6" s="487"/>
      <c r="J6" s="60"/>
      <c r="K6" s="60"/>
      <c r="L6" s="490" t="s">
        <v>5</v>
      </c>
      <c r="M6" s="491"/>
      <c r="N6" s="36" t="s">
        <v>6</v>
      </c>
      <c r="O6" s="36" t="s">
        <v>7</v>
      </c>
      <c r="P6" s="37" t="s">
        <v>8</v>
      </c>
      <c r="Q6" s="19"/>
    </row>
    <row r="7" spans="2:18" ht="17.5" thickBot="1" x14ac:dyDescent="0.4">
      <c r="B7" s="408" t="s">
        <v>9</v>
      </c>
      <c r="C7" s="409"/>
      <c r="D7" s="409"/>
      <c r="E7" s="409"/>
      <c r="F7" s="409"/>
      <c r="G7" s="409"/>
      <c r="H7" s="409"/>
      <c r="I7" s="409"/>
      <c r="J7" s="409"/>
      <c r="K7" s="409"/>
      <c r="L7" s="409"/>
      <c r="M7" s="409"/>
      <c r="N7" s="409"/>
      <c r="O7" s="409"/>
      <c r="P7" s="410"/>
      <c r="Q7" s="19"/>
    </row>
    <row r="8" spans="2:18" s="38" customFormat="1" ht="24.75" customHeight="1" thickBot="1" x14ac:dyDescent="0.4">
      <c r="B8" s="62" t="s">
        <v>10</v>
      </c>
      <c r="C8" s="63"/>
      <c r="D8" s="63"/>
      <c r="E8" s="492"/>
      <c r="F8" s="493"/>
      <c r="G8" s="494"/>
      <c r="H8" s="495" t="s">
        <v>11</v>
      </c>
      <c r="I8" s="389"/>
      <c r="J8" s="389"/>
      <c r="K8" s="389"/>
      <c r="L8" s="390"/>
      <c r="M8" s="496" t="s">
        <v>12</v>
      </c>
      <c r="N8" s="496"/>
      <c r="O8" s="496"/>
      <c r="P8" s="497"/>
      <c r="Q8" s="19"/>
    </row>
    <row r="9" spans="2:18" s="38" customFormat="1" ht="27.75" customHeight="1" x14ac:dyDescent="0.35">
      <c r="B9" s="484" t="s">
        <v>13</v>
      </c>
      <c r="C9" s="485"/>
      <c r="D9" s="485"/>
      <c r="E9" s="481"/>
      <c r="F9" s="482"/>
      <c r="G9" s="482"/>
      <c r="H9" s="482"/>
      <c r="I9" s="482"/>
      <c r="J9" s="482"/>
      <c r="K9" s="482"/>
      <c r="L9" s="483"/>
      <c r="M9" s="496" t="s">
        <v>12</v>
      </c>
      <c r="N9" s="496"/>
      <c r="O9" s="496"/>
      <c r="P9" s="497"/>
      <c r="Q9" s="19"/>
    </row>
    <row r="10" spans="2:18" s="38" customFormat="1" x14ac:dyDescent="0.35">
      <c r="B10" s="355" t="s">
        <v>14</v>
      </c>
      <c r="C10" s="356"/>
      <c r="D10" s="356"/>
      <c r="E10" s="480"/>
      <c r="F10" s="480"/>
      <c r="G10" s="480"/>
      <c r="H10" s="356" t="s">
        <v>15</v>
      </c>
      <c r="I10" s="356"/>
      <c r="J10" s="356"/>
      <c r="K10" s="356"/>
      <c r="L10" s="356"/>
      <c r="M10" s="364"/>
      <c r="N10" s="364"/>
      <c r="O10" s="364"/>
      <c r="P10" s="365"/>
      <c r="Q10" s="19"/>
    </row>
    <row r="11" spans="2:18" s="38" customFormat="1" ht="15.75" customHeight="1" x14ac:dyDescent="0.35">
      <c r="B11" s="355" t="s">
        <v>16</v>
      </c>
      <c r="C11" s="356"/>
      <c r="D11" s="356"/>
      <c r="E11" s="458"/>
      <c r="F11" s="458"/>
      <c r="G11" s="458"/>
      <c r="H11" s="459" t="s">
        <v>17</v>
      </c>
      <c r="I11" s="459"/>
      <c r="J11" s="459"/>
      <c r="K11" s="459"/>
      <c r="L11" s="459"/>
      <c r="M11" s="460"/>
      <c r="N11" s="460"/>
      <c r="O11" s="460"/>
      <c r="P11" s="461"/>
      <c r="Q11" s="19"/>
    </row>
    <row r="12" spans="2:18" s="38" customFormat="1" ht="21.75" customHeight="1" x14ac:dyDescent="0.35">
      <c r="B12" s="355" t="s">
        <v>18</v>
      </c>
      <c r="C12" s="356"/>
      <c r="D12" s="356"/>
      <c r="E12" s="458"/>
      <c r="F12" s="458"/>
      <c r="G12" s="458"/>
      <c r="H12" s="459" t="s">
        <v>19</v>
      </c>
      <c r="I12" s="459"/>
      <c r="J12" s="459"/>
      <c r="K12" s="459"/>
      <c r="L12" s="459"/>
      <c r="M12" s="460"/>
      <c r="N12" s="460"/>
      <c r="O12" s="460"/>
      <c r="P12" s="461"/>
      <c r="Q12" s="19"/>
    </row>
    <row r="13" spans="2:18" s="38" customFormat="1" ht="23.25" customHeight="1" x14ac:dyDescent="0.35">
      <c r="B13" s="355" t="s">
        <v>20</v>
      </c>
      <c r="C13" s="356"/>
      <c r="D13" s="356"/>
      <c r="E13" s="478"/>
      <c r="F13" s="479"/>
      <c r="G13" s="39"/>
      <c r="H13" s="40"/>
      <c r="I13" s="40"/>
      <c r="J13" s="40"/>
      <c r="K13" s="40"/>
      <c r="L13" s="455" t="s">
        <v>21</v>
      </c>
      <c r="M13" s="456"/>
      <c r="N13" s="456"/>
      <c r="O13" s="456"/>
      <c r="P13" s="457"/>
      <c r="Q13" s="19"/>
    </row>
    <row r="14" spans="2:18" ht="26.25" customHeight="1" thickBot="1" x14ac:dyDescent="0.4">
      <c r="B14" s="372"/>
      <c r="C14" s="397"/>
      <c r="D14" s="397"/>
      <c r="E14" s="397"/>
      <c r="F14" s="397"/>
      <c r="G14" s="397"/>
      <c r="H14" s="397"/>
      <c r="I14" s="397"/>
      <c r="J14" s="397"/>
      <c r="K14" s="397"/>
      <c r="L14" s="397"/>
      <c r="M14" s="397"/>
      <c r="N14" s="397"/>
      <c r="O14" s="397"/>
      <c r="P14" s="398"/>
      <c r="Q14" s="19"/>
      <c r="R14" s="38"/>
    </row>
    <row r="15" spans="2:18" s="38" customFormat="1" ht="27" customHeight="1" x14ac:dyDescent="0.35">
      <c r="B15" s="355" t="s">
        <v>22</v>
      </c>
      <c r="C15" s="356"/>
      <c r="D15" s="356"/>
      <c r="E15" s="449"/>
      <c r="F15" s="450"/>
      <c r="G15" s="451"/>
      <c r="H15" s="360" t="s">
        <v>23</v>
      </c>
      <c r="I15" s="361"/>
      <c r="J15" s="361"/>
      <c r="K15" s="361"/>
      <c r="L15" s="362"/>
      <c r="M15" s="452"/>
      <c r="N15" s="453"/>
      <c r="O15" s="453"/>
      <c r="P15" s="454"/>
      <c r="Q15" s="19"/>
    </row>
    <row r="16" spans="2:18" ht="16.5" customHeight="1" thickBot="1" x14ac:dyDescent="0.4">
      <c r="B16" s="437" t="s">
        <v>24</v>
      </c>
      <c r="C16" s="438"/>
      <c r="D16" s="438"/>
      <c r="E16" s="438"/>
      <c r="F16" s="438"/>
      <c r="G16" s="438"/>
      <c r="H16" s="438"/>
      <c r="I16" s="438"/>
      <c r="J16" s="438"/>
      <c r="K16" s="438"/>
      <c r="L16" s="438"/>
      <c r="M16" s="438"/>
      <c r="N16" s="438"/>
      <c r="O16" s="438"/>
      <c r="P16" s="439"/>
      <c r="Q16" s="19"/>
      <c r="R16" s="38"/>
    </row>
    <row r="17" spans="2:18" ht="15" customHeight="1" x14ac:dyDescent="0.35">
      <c r="B17" s="440"/>
      <c r="C17" s="441"/>
      <c r="D17" s="441"/>
      <c r="E17" s="441"/>
      <c r="F17" s="441"/>
      <c r="G17" s="441"/>
      <c r="H17" s="441"/>
      <c r="I17" s="441"/>
      <c r="J17" s="441"/>
      <c r="K17" s="441"/>
      <c r="L17" s="441"/>
      <c r="M17" s="441"/>
      <c r="N17" s="441"/>
      <c r="O17" s="441"/>
      <c r="P17" s="442"/>
      <c r="Q17" s="19"/>
      <c r="R17" s="38"/>
    </row>
    <row r="18" spans="2:18" ht="15" customHeight="1" x14ac:dyDescent="0.35">
      <c r="B18" s="443"/>
      <c r="C18" s="444"/>
      <c r="D18" s="444"/>
      <c r="E18" s="444"/>
      <c r="F18" s="444"/>
      <c r="G18" s="444"/>
      <c r="H18" s="444"/>
      <c r="I18" s="444"/>
      <c r="J18" s="444"/>
      <c r="K18" s="444"/>
      <c r="L18" s="444"/>
      <c r="M18" s="444"/>
      <c r="N18" s="444"/>
      <c r="O18" s="444"/>
      <c r="P18" s="445"/>
      <c r="Q18" s="19"/>
      <c r="R18" s="38"/>
    </row>
    <row r="19" spans="2:18" x14ac:dyDescent="0.35">
      <c r="B19" s="443"/>
      <c r="C19" s="444"/>
      <c r="D19" s="444"/>
      <c r="E19" s="444"/>
      <c r="F19" s="444"/>
      <c r="G19" s="444"/>
      <c r="H19" s="444"/>
      <c r="I19" s="444"/>
      <c r="J19" s="444"/>
      <c r="K19" s="444"/>
      <c r="L19" s="444"/>
      <c r="M19" s="444"/>
      <c r="N19" s="444"/>
      <c r="O19" s="444"/>
      <c r="P19" s="445"/>
      <c r="Q19" s="19"/>
      <c r="R19" s="38"/>
    </row>
    <row r="20" spans="2:18" ht="15" thickBot="1" x14ac:dyDescent="0.4">
      <c r="B20" s="446"/>
      <c r="C20" s="447"/>
      <c r="D20" s="447"/>
      <c r="E20" s="447"/>
      <c r="F20" s="447"/>
      <c r="G20" s="447"/>
      <c r="H20" s="447"/>
      <c r="I20" s="447"/>
      <c r="J20" s="447"/>
      <c r="K20" s="447"/>
      <c r="L20" s="447"/>
      <c r="M20" s="447"/>
      <c r="N20" s="447"/>
      <c r="O20" s="447"/>
      <c r="P20" s="448"/>
      <c r="Q20" s="19"/>
      <c r="R20" s="38"/>
    </row>
    <row r="21" spans="2:18" ht="19.5" customHeight="1" thickBot="1" x14ac:dyDescent="0.4">
      <c r="B21" s="408" t="s">
        <v>25</v>
      </c>
      <c r="C21" s="409"/>
      <c r="D21" s="409"/>
      <c r="E21" s="409"/>
      <c r="F21" s="409"/>
      <c r="G21" s="409"/>
      <c r="H21" s="409"/>
      <c r="I21" s="409"/>
      <c r="J21" s="409"/>
      <c r="K21" s="409"/>
      <c r="L21" s="409"/>
      <c r="M21" s="409"/>
      <c r="N21" s="409"/>
      <c r="O21" s="409"/>
      <c r="P21" s="410"/>
      <c r="Q21" s="19"/>
    </row>
    <row r="22" spans="2:18" s="44" customFormat="1" ht="35.25" customHeight="1" thickBot="1" x14ac:dyDescent="0.3">
      <c r="B22" s="41"/>
      <c r="C22" s="428" t="s">
        <v>26</v>
      </c>
      <c r="D22" s="429"/>
      <c r="E22" s="428" t="s">
        <v>27</v>
      </c>
      <c r="F22" s="429"/>
      <c r="G22" s="428" t="s">
        <v>28</v>
      </c>
      <c r="H22" s="430"/>
      <c r="I22" s="71" t="s">
        <v>29</v>
      </c>
      <c r="J22" s="72" t="s">
        <v>30</v>
      </c>
      <c r="K22" s="71" t="s">
        <v>29</v>
      </c>
      <c r="L22" s="428" t="s">
        <v>31</v>
      </c>
      <c r="M22" s="429"/>
      <c r="N22" s="64"/>
      <c r="O22" s="64"/>
      <c r="P22" s="42"/>
      <c r="Q22" s="43"/>
    </row>
    <row r="23" spans="2:18" ht="15" customHeight="1" x14ac:dyDescent="0.35">
      <c r="B23" s="45"/>
      <c r="C23" s="431"/>
      <c r="D23" s="432"/>
      <c r="E23" s="431"/>
      <c r="F23" s="432"/>
      <c r="G23" s="433"/>
      <c r="H23" s="434"/>
      <c r="I23" s="65"/>
      <c r="J23" s="68"/>
      <c r="K23" s="65"/>
      <c r="L23" s="435"/>
      <c r="M23" s="436"/>
      <c r="N23" s="411"/>
      <c r="O23" s="411"/>
      <c r="P23" s="46"/>
      <c r="Q23" s="19"/>
    </row>
    <row r="24" spans="2:18" ht="15" customHeight="1" x14ac:dyDescent="0.35">
      <c r="B24" s="45"/>
      <c r="C24" s="412"/>
      <c r="D24" s="413"/>
      <c r="E24" s="414"/>
      <c r="F24" s="415"/>
      <c r="G24" s="416"/>
      <c r="H24" s="417"/>
      <c r="I24" s="66"/>
      <c r="J24" s="69"/>
      <c r="K24" s="66"/>
      <c r="L24" s="418"/>
      <c r="M24" s="419"/>
      <c r="N24" s="411"/>
      <c r="O24" s="411"/>
      <c r="P24" s="46"/>
      <c r="Q24" s="19"/>
    </row>
    <row r="25" spans="2:18" ht="15" customHeight="1" x14ac:dyDescent="0.35">
      <c r="B25" s="45"/>
      <c r="C25" s="412"/>
      <c r="D25" s="413"/>
      <c r="E25" s="414"/>
      <c r="F25" s="415"/>
      <c r="G25" s="416"/>
      <c r="H25" s="417"/>
      <c r="I25" s="66"/>
      <c r="J25" s="69"/>
      <c r="K25" s="66"/>
      <c r="L25" s="418"/>
      <c r="M25" s="419"/>
      <c r="N25" s="411"/>
      <c r="O25" s="411"/>
      <c r="P25" s="46"/>
      <c r="Q25" s="19"/>
    </row>
    <row r="26" spans="2:18" ht="15" customHeight="1" x14ac:dyDescent="0.35">
      <c r="B26" s="45"/>
      <c r="C26" s="412"/>
      <c r="D26" s="413"/>
      <c r="E26" s="414"/>
      <c r="F26" s="415"/>
      <c r="G26" s="416"/>
      <c r="H26" s="417"/>
      <c r="I26" s="66"/>
      <c r="J26" s="69"/>
      <c r="K26" s="66"/>
      <c r="L26" s="418"/>
      <c r="M26" s="419"/>
      <c r="N26" s="411"/>
      <c r="O26" s="411"/>
      <c r="P26" s="46"/>
      <c r="Q26" s="19"/>
    </row>
    <row r="27" spans="2:18" ht="15" customHeight="1" x14ac:dyDescent="0.35">
      <c r="B27" s="45"/>
      <c r="C27" s="412"/>
      <c r="D27" s="413"/>
      <c r="E27" s="414"/>
      <c r="F27" s="415"/>
      <c r="G27" s="416"/>
      <c r="H27" s="417"/>
      <c r="I27" s="66"/>
      <c r="J27" s="69"/>
      <c r="K27" s="66"/>
      <c r="L27" s="418"/>
      <c r="M27" s="419"/>
      <c r="N27" s="411"/>
      <c r="O27" s="411"/>
      <c r="P27" s="46"/>
      <c r="Q27" s="19"/>
    </row>
    <row r="28" spans="2:18" ht="15" customHeight="1" thickBot="1" x14ac:dyDescent="0.4">
      <c r="B28" s="45"/>
      <c r="C28" s="420"/>
      <c r="D28" s="421"/>
      <c r="E28" s="422"/>
      <c r="F28" s="423"/>
      <c r="G28" s="424"/>
      <c r="H28" s="425"/>
      <c r="I28" s="67"/>
      <c r="J28" s="70"/>
      <c r="K28" s="67"/>
      <c r="L28" s="426"/>
      <c r="M28" s="427"/>
      <c r="N28" s="411"/>
      <c r="O28" s="411"/>
      <c r="P28" s="46"/>
      <c r="Q28" s="19"/>
    </row>
    <row r="29" spans="2:18" ht="11.25" customHeight="1" thickBot="1" x14ac:dyDescent="0.4">
      <c r="B29" s="47"/>
      <c r="C29" s="61"/>
      <c r="D29" s="61"/>
      <c r="E29" s="61"/>
      <c r="F29" s="61"/>
      <c r="G29" s="19"/>
      <c r="H29" s="4"/>
      <c r="I29" s="4"/>
      <c r="J29" s="4"/>
      <c r="K29" s="4"/>
      <c r="L29" s="4"/>
      <c r="M29" s="4"/>
      <c r="N29" s="4"/>
      <c r="O29" s="4"/>
      <c r="P29" s="48"/>
      <c r="Q29" s="19"/>
    </row>
    <row r="30" spans="2:18" ht="17.25" customHeight="1" x14ac:dyDescent="0.35">
      <c r="B30" s="408" t="s">
        <v>32</v>
      </c>
      <c r="C30" s="409"/>
      <c r="D30" s="409"/>
      <c r="E30" s="409"/>
      <c r="F30" s="409"/>
      <c r="G30" s="409"/>
      <c r="H30" s="409"/>
      <c r="I30" s="409"/>
      <c r="J30" s="409"/>
      <c r="K30" s="409"/>
      <c r="L30" s="409"/>
      <c r="M30" s="409"/>
      <c r="N30" s="409"/>
      <c r="O30" s="409"/>
      <c r="P30" s="410"/>
      <c r="Q30" s="19"/>
    </row>
    <row r="31" spans="2:18" ht="11.25" customHeight="1" x14ac:dyDescent="0.35">
      <c r="B31" s="49"/>
      <c r="D31" s="50"/>
      <c r="E31" s="50"/>
      <c r="H31" s="50"/>
      <c r="I31" s="50"/>
      <c r="J31" s="50"/>
      <c r="K31" s="50"/>
      <c r="L31" s="19"/>
      <c r="M31" s="50"/>
      <c r="N31" s="50"/>
      <c r="O31" s="50"/>
      <c r="P31" s="48"/>
      <c r="Q31" s="399"/>
    </row>
    <row r="32" spans="2:18" ht="14.25" customHeight="1" x14ac:dyDescent="0.35">
      <c r="B32" s="49"/>
      <c r="D32" s="50"/>
      <c r="E32" s="50"/>
      <c r="H32" s="50"/>
      <c r="I32" s="50"/>
      <c r="J32" s="50"/>
      <c r="K32" s="50"/>
      <c r="L32" s="19"/>
      <c r="M32" s="50"/>
      <c r="N32" s="50"/>
      <c r="O32" s="50"/>
      <c r="P32" s="48"/>
      <c r="Q32" s="399"/>
    </row>
    <row r="33" spans="2:18" ht="14.25" customHeight="1" x14ac:dyDescent="0.35">
      <c r="B33" s="49"/>
      <c r="D33" s="50"/>
      <c r="E33" s="50"/>
      <c r="H33" s="50"/>
      <c r="I33" s="50"/>
      <c r="J33" s="50"/>
      <c r="K33" s="50"/>
      <c r="L33" s="19"/>
      <c r="M33" s="50"/>
      <c r="N33" s="50"/>
      <c r="O33" s="50"/>
      <c r="P33" s="48"/>
      <c r="Q33" s="399"/>
    </row>
    <row r="34" spans="2:18" ht="14.25" customHeight="1" x14ac:dyDescent="0.35">
      <c r="B34" s="49"/>
      <c r="D34" s="50"/>
      <c r="E34" s="50"/>
      <c r="H34" s="50"/>
      <c r="I34" s="50"/>
      <c r="J34" s="50"/>
      <c r="K34" s="50"/>
      <c r="L34" s="19"/>
      <c r="M34" s="50"/>
      <c r="N34" s="50"/>
      <c r="O34" s="50"/>
      <c r="P34" s="48"/>
      <c r="Q34" s="399"/>
    </row>
    <row r="35" spans="2:18" ht="15" customHeight="1" x14ac:dyDescent="0.35">
      <c r="B35" s="49"/>
      <c r="D35" s="50"/>
      <c r="E35" s="50"/>
      <c r="H35" s="50"/>
      <c r="I35" s="50"/>
      <c r="J35" s="50"/>
      <c r="K35" s="50"/>
      <c r="L35" s="50"/>
      <c r="M35" s="50"/>
      <c r="N35" s="50"/>
      <c r="O35" s="50"/>
      <c r="P35" s="51"/>
      <c r="Q35" s="399"/>
    </row>
    <row r="36" spans="2:18" ht="14.25" customHeight="1" thickBot="1" x14ac:dyDescent="0.4">
      <c r="B36" s="49"/>
      <c r="C36" s="400"/>
      <c r="D36" s="400"/>
      <c r="E36" s="400"/>
      <c r="F36" s="400"/>
      <c r="H36" s="401"/>
      <c r="I36" s="401"/>
      <c r="J36" s="401"/>
      <c r="K36" s="401"/>
      <c r="L36" s="401"/>
      <c r="M36" s="401"/>
      <c r="N36" s="401"/>
      <c r="O36" s="50"/>
      <c r="P36" s="52"/>
      <c r="Q36" s="399"/>
    </row>
    <row r="37" spans="2:18" ht="15" customHeight="1" x14ac:dyDescent="0.35">
      <c r="B37" s="53" t="s">
        <v>33</v>
      </c>
      <c r="C37" s="402" t="s">
        <v>34</v>
      </c>
      <c r="D37" s="402"/>
      <c r="E37" s="402"/>
      <c r="F37" s="402"/>
      <c r="H37" s="403" t="s">
        <v>35</v>
      </c>
      <c r="I37" s="403"/>
      <c r="J37" s="403"/>
      <c r="K37" s="403"/>
      <c r="L37" s="403"/>
      <c r="M37" s="403"/>
      <c r="N37" s="403"/>
      <c r="O37" s="61"/>
      <c r="P37" s="54"/>
      <c r="Q37" s="399"/>
    </row>
    <row r="38" spans="2:18" ht="15" customHeight="1" thickBot="1" x14ac:dyDescent="0.4">
      <c r="B38" s="53"/>
      <c r="C38" s="55"/>
      <c r="D38" s="55"/>
      <c r="E38" s="55"/>
      <c r="F38" s="55"/>
      <c r="H38" s="404" t="s">
        <v>36</v>
      </c>
      <c r="I38" s="404"/>
      <c r="J38" s="404"/>
      <c r="K38" s="404"/>
      <c r="L38" s="404"/>
      <c r="M38" s="404"/>
      <c r="N38" s="404"/>
      <c r="O38" s="61"/>
      <c r="P38" s="54"/>
      <c r="Q38" s="399"/>
    </row>
    <row r="39" spans="2:18" ht="17.25" customHeight="1" x14ac:dyDescent="0.35">
      <c r="B39" s="405" t="s">
        <v>37</v>
      </c>
      <c r="C39" s="406"/>
      <c r="D39" s="406"/>
      <c r="E39" s="406"/>
      <c r="F39" s="406"/>
      <c r="G39" s="406"/>
      <c r="H39" s="406"/>
      <c r="I39" s="406"/>
      <c r="J39" s="406"/>
      <c r="K39" s="406"/>
      <c r="L39" s="406"/>
      <c r="M39" s="406"/>
      <c r="N39" s="406"/>
      <c r="O39" s="406"/>
      <c r="P39" s="407"/>
      <c r="Q39" s="399"/>
    </row>
    <row r="40" spans="2:18" ht="4.5" customHeight="1" x14ac:dyDescent="0.35">
      <c r="B40" s="45"/>
      <c r="C40" s="376"/>
      <c r="D40" s="376"/>
      <c r="E40" s="377"/>
      <c r="F40" s="377"/>
      <c r="G40" s="377"/>
      <c r="H40" s="377"/>
      <c r="I40" s="377"/>
      <c r="J40" s="377"/>
      <c r="K40" s="377"/>
      <c r="L40" s="377"/>
      <c r="M40" s="377"/>
      <c r="N40" s="377"/>
      <c r="P40" s="46"/>
      <c r="Q40" s="19"/>
    </row>
    <row r="41" spans="2:18" ht="22.5" customHeight="1" x14ac:dyDescent="0.35">
      <c r="B41" s="45"/>
      <c r="C41" s="378"/>
      <c r="D41" s="378"/>
      <c r="E41" s="379"/>
      <c r="F41" s="379"/>
      <c r="G41" s="379"/>
      <c r="H41" s="379"/>
      <c r="I41" s="379"/>
      <c r="J41" s="379"/>
      <c r="K41" s="379"/>
      <c r="L41" s="379"/>
      <c r="M41" s="380"/>
      <c r="N41" s="380"/>
      <c r="P41" s="46"/>
      <c r="Q41" s="19"/>
    </row>
    <row r="42" spans="2:18" ht="30.75" customHeight="1" thickBot="1" x14ac:dyDescent="0.4">
      <c r="B42" s="369" t="s">
        <v>38</v>
      </c>
      <c r="C42" s="370"/>
      <c r="D42" s="370"/>
      <c r="E42" s="370"/>
      <c r="F42" s="370"/>
      <c r="G42" s="370"/>
      <c r="H42" s="370"/>
      <c r="I42" s="370"/>
      <c r="J42" s="370"/>
      <c r="K42" s="370"/>
      <c r="L42" s="370"/>
      <c r="M42" s="370"/>
      <c r="N42" s="370"/>
      <c r="O42" s="370"/>
      <c r="P42" s="371"/>
      <c r="Q42" s="19"/>
    </row>
    <row r="43" spans="2:18" ht="16.5" customHeight="1" thickBot="1" x14ac:dyDescent="0.4">
      <c r="B43" s="372" t="s">
        <v>39</v>
      </c>
      <c r="C43" s="397"/>
      <c r="D43" s="397"/>
      <c r="E43" s="397"/>
      <c r="F43" s="397"/>
      <c r="G43" s="373"/>
      <c r="H43" s="373"/>
      <c r="I43" s="397"/>
      <c r="J43" s="397"/>
      <c r="K43" s="397"/>
      <c r="L43" s="397"/>
      <c r="M43" s="397"/>
      <c r="N43" s="397"/>
      <c r="O43" s="397"/>
      <c r="P43" s="398"/>
      <c r="Q43" s="19"/>
      <c r="R43" s="38"/>
    </row>
    <row r="44" spans="2:18" ht="16.5" customHeight="1" thickBot="1" x14ac:dyDescent="0.4">
      <c r="B44" s="372" t="s">
        <v>40</v>
      </c>
      <c r="C44" s="373"/>
      <c r="D44" s="373"/>
      <c r="E44" s="373"/>
      <c r="F44" s="373"/>
      <c r="G44" s="373"/>
      <c r="H44" s="373"/>
      <c r="I44" s="373"/>
      <c r="J44" s="373"/>
      <c r="K44" s="373"/>
      <c r="L44" s="373"/>
      <c r="M44" s="373"/>
      <c r="N44" s="373"/>
      <c r="O44" s="373"/>
      <c r="P44" s="374"/>
      <c r="Q44" s="19"/>
      <c r="R44" s="38"/>
    </row>
    <row r="45" spans="2:18" s="38" customFormat="1" ht="29.25" customHeight="1" x14ac:dyDescent="0.35">
      <c r="B45" s="73"/>
      <c r="C45" s="394" t="s">
        <v>41</v>
      </c>
      <c r="D45" s="395"/>
      <c r="E45" s="375" t="s">
        <v>42</v>
      </c>
      <c r="F45" s="375"/>
      <c r="G45" s="381" t="s">
        <v>43</v>
      </c>
      <c r="H45" s="381"/>
      <c r="I45" s="381"/>
      <c r="J45" s="381"/>
      <c r="K45" s="381"/>
      <c r="L45" s="381"/>
      <c r="M45" s="382"/>
      <c r="N45" s="383"/>
      <c r="O45" s="383"/>
      <c r="P45" s="384"/>
      <c r="Q45" s="19"/>
    </row>
    <row r="46" spans="2:18" s="38" customFormat="1" ht="28.5" customHeight="1" x14ac:dyDescent="0.35">
      <c r="B46" s="59"/>
      <c r="C46" s="394" t="s">
        <v>44</v>
      </c>
      <c r="D46" s="395"/>
      <c r="E46" s="391" t="s">
        <v>45</v>
      </c>
      <c r="F46" s="393"/>
      <c r="G46" s="396" t="s">
        <v>45</v>
      </c>
      <c r="H46" s="396"/>
      <c r="I46" s="396"/>
      <c r="J46" s="396"/>
      <c r="K46" s="396"/>
      <c r="L46" s="396"/>
      <c r="M46" s="385"/>
      <c r="N46" s="386"/>
      <c r="O46" s="386"/>
      <c r="P46" s="387"/>
      <c r="Q46" s="19"/>
    </row>
    <row r="47" spans="2:18" s="38" customFormat="1" ht="27" customHeight="1" x14ac:dyDescent="0.35">
      <c r="B47" s="355" t="s">
        <v>46</v>
      </c>
      <c r="C47" s="356"/>
      <c r="D47" s="356"/>
      <c r="E47" s="391" t="s">
        <v>45</v>
      </c>
      <c r="F47" s="392"/>
      <c r="G47" s="393"/>
      <c r="H47" s="388" t="s">
        <v>47</v>
      </c>
      <c r="I47" s="389"/>
      <c r="J47" s="389"/>
      <c r="K47" s="389"/>
      <c r="L47" s="390"/>
      <c r="M47" s="366" t="s">
        <v>45</v>
      </c>
      <c r="N47" s="367"/>
      <c r="O47" s="367"/>
      <c r="P47" s="368"/>
      <c r="Q47" s="19"/>
    </row>
    <row r="48" spans="2:18" s="38" customFormat="1" ht="27" customHeight="1" x14ac:dyDescent="0.35">
      <c r="B48" s="355" t="s">
        <v>48</v>
      </c>
      <c r="C48" s="356"/>
      <c r="D48" s="356"/>
      <c r="E48" s="357" t="s">
        <v>45</v>
      </c>
      <c r="F48" s="358"/>
      <c r="G48" s="359"/>
      <c r="H48" s="360" t="s">
        <v>49</v>
      </c>
      <c r="I48" s="361"/>
      <c r="J48" s="361"/>
      <c r="K48" s="361"/>
      <c r="L48" s="362"/>
      <c r="M48" s="363" t="s">
        <v>45</v>
      </c>
      <c r="N48" s="364"/>
      <c r="O48" s="364"/>
      <c r="P48" s="365"/>
      <c r="Q48" s="19"/>
    </row>
    <row r="49" spans="1:20" ht="15.75" customHeight="1" thickBot="1" x14ac:dyDescent="0.4">
      <c r="B49" s="74"/>
      <c r="C49" s="75"/>
      <c r="D49" s="75"/>
      <c r="E49" s="75"/>
      <c r="F49" s="75"/>
      <c r="G49" s="75"/>
      <c r="H49" s="75"/>
      <c r="I49" s="75"/>
      <c r="J49" s="75"/>
      <c r="K49" s="75"/>
      <c r="L49" s="75"/>
      <c r="M49" s="75"/>
      <c r="N49" s="75"/>
      <c r="O49" s="75"/>
      <c r="P49" s="76"/>
    </row>
    <row r="50" spans="1:20" s="57" customFormat="1" ht="10.5" x14ac:dyDescent="0.25">
      <c r="A50" s="56"/>
      <c r="B50" s="56"/>
      <c r="C50" s="56"/>
      <c r="D50" s="56"/>
      <c r="E50" s="56"/>
      <c r="F50" s="56"/>
      <c r="G50" s="56"/>
      <c r="H50" s="56"/>
      <c r="I50" s="56"/>
      <c r="J50" s="56"/>
      <c r="K50" s="56"/>
      <c r="L50" s="56"/>
      <c r="M50" s="56"/>
      <c r="N50" s="56"/>
      <c r="O50" s="56"/>
      <c r="P50" s="56"/>
      <c r="Q50" s="56"/>
      <c r="R50" s="56"/>
      <c r="S50" s="56"/>
      <c r="T50" s="56"/>
    </row>
    <row r="51" spans="1:20" x14ac:dyDescent="0.35">
      <c r="A51" s="58"/>
      <c r="B51" s="58"/>
      <c r="C51" s="58"/>
      <c r="D51" s="58"/>
      <c r="E51" s="58"/>
      <c r="F51" s="58"/>
      <c r="G51" s="58"/>
      <c r="H51" s="58"/>
      <c r="I51" s="58"/>
      <c r="J51" s="58"/>
      <c r="K51" s="58"/>
      <c r="L51" s="58"/>
      <c r="M51" s="58"/>
      <c r="N51" s="58"/>
      <c r="O51" s="58"/>
      <c r="P51" s="58"/>
      <c r="Q51" s="58"/>
      <c r="R51" s="58"/>
      <c r="S51" s="58"/>
      <c r="T51" s="58"/>
    </row>
    <row r="52" spans="1:20" x14ac:dyDescent="0.35">
      <c r="A52" s="58"/>
      <c r="B52" s="58"/>
      <c r="C52" s="58"/>
      <c r="D52" s="58"/>
      <c r="E52" s="58"/>
      <c r="F52" s="58"/>
      <c r="G52" s="58"/>
      <c r="H52" s="58"/>
      <c r="I52" s="58"/>
      <c r="J52" s="58"/>
      <c r="K52" s="58"/>
      <c r="L52" s="58"/>
      <c r="M52" s="58"/>
      <c r="N52" s="58"/>
      <c r="O52" s="58"/>
      <c r="P52" s="58"/>
      <c r="Q52" s="58"/>
      <c r="R52" s="58"/>
      <c r="S52" s="58"/>
      <c r="T52" s="58"/>
    </row>
    <row r="53" spans="1:20" x14ac:dyDescent="0.35">
      <c r="A53" s="58"/>
      <c r="B53" s="58"/>
      <c r="C53" s="58"/>
      <c r="D53" s="58"/>
      <c r="E53" s="58"/>
      <c r="F53" s="58"/>
      <c r="G53" s="58"/>
      <c r="H53" s="58"/>
      <c r="I53" s="58"/>
      <c r="J53" s="58"/>
      <c r="K53" s="58"/>
      <c r="L53" s="58"/>
      <c r="M53" s="58"/>
      <c r="N53" s="58"/>
      <c r="O53" s="58"/>
      <c r="P53" s="58"/>
      <c r="Q53" s="58"/>
      <c r="R53" s="58"/>
      <c r="S53" s="58"/>
      <c r="T53" s="58"/>
    </row>
    <row r="54" spans="1:20" x14ac:dyDescent="0.35">
      <c r="A54" s="58"/>
      <c r="B54" s="58"/>
      <c r="C54" s="58"/>
      <c r="D54" s="58"/>
      <c r="E54" s="58"/>
      <c r="F54" s="58"/>
      <c r="G54" s="58"/>
      <c r="H54" s="58"/>
      <c r="I54" s="58"/>
      <c r="J54" s="58"/>
      <c r="K54" s="58"/>
      <c r="L54" s="58"/>
      <c r="M54" s="58"/>
      <c r="N54" s="58"/>
      <c r="O54" s="58"/>
      <c r="P54" s="58"/>
      <c r="Q54" s="58"/>
      <c r="R54" s="58"/>
      <c r="S54" s="58"/>
      <c r="T54" s="58"/>
    </row>
    <row r="55" spans="1:20" x14ac:dyDescent="0.35">
      <c r="A55" s="58"/>
      <c r="B55" s="58"/>
      <c r="C55" s="58"/>
      <c r="D55" s="58"/>
      <c r="E55" s="58"/>
      <c r="F55" s="58"/>
      <c r="G55" s="58"/>
      <c r="H55" s="58"/>
      <c r="I55" s="58"/>
      <c r="J55" s="58"/>
      <c r="K55" s="58"/>
      <c r="L55" s="58"/>
      <c r="M55" s="58"/>
      <c r="N55" s="58"/>
      <c r="O55" s="58"/>
      <c r="P55" s="58"/>
      <c r="Q55" s="58"/>
      <c r="R55" s="58"/>
      <c r="S55" s="58"/>
      <c r="T55" s="58"/>
    </row>
    <row r="56" spans="1:20" x14ac:dyDescent="0.35">
      <c r="A56" s="58"/>
      <c r="B56" s="58"/>
      <c r="C56" s="58"/>
      <c r="D56" s="58"/>
      <c r="E56" s="58"/>
      <c r="F56" s="58"/>
      <c r="G56" s="58"/>
      <c r="H56" s="58"/>
      <c r="I56" s="58"/>
      <c r="J56" s="58"/>
      <c r="K56" s="58"/>
      <c r="L56" s="58"/>
      <c r="M56" s="58"/>
      <c r="N56" s="58"/>
      <c r="O56" s="58"/>
      <c r="P56" s="58"/>
      <c r="Q56" s="58"/>
      <c r="R56" s="58"/>
      <c r="S56" s="58"/>
      <c r="T56" s="58"/>
    </row>
    <row r="57" spans="1:20" x14ac:dyDescent="0.35">
      <c r="A57" s="58"/>
      <c r="B57" s="58"/>
      <c r="C57" s="58"/>
      <c r="D57" s="58"/>
      <c r="E57" s="58"/>
      <c r="F57" s="58"/>
      <c r="G57" s="58"/>
      <c r="H57" s="58"/>
      <c r="I57" s="58"/>
      <c r="J57" s="58"/>
      <c r="K57" s="58"/>
      <c r="L57" s="58"/>
      <c r="M57" s="58"/>
      <c r="N57" s="58"/>
      <c r="O57" s="58"/>
      <c r="P57" s="58"/>
      <c r="Q57" s="58"/>
      <c r="R57" s="58"/>
      <c r="S57" s="58"/>
      <c r="T57" s="58"/>
    </row>
    <row r="58" spans="1:20" x14ac:dyDescent="0.35">
      <c r="A58" s="58"/>
      <c r="B58" s="58"/>
      <c r="C58" s="58"/>
      <c r="D58" s="58"/>
      <c r="E58" s="58"/>
      <c r="F58" s="58"/>
      <c r="G58" s="58"/>
      <c r="H58" s="58"/>
      <c r="I58" s="58"/>
      <c r="J58" s="58"/>
      <c r="K58" s="58"/>
      <c r="L58" s="58"/>
      <c r="M58" s="58"/>
      <c r="N58" s="58"/>
      <c r="O58" s="58"/>
      <c r="P58" s="58"/>
      <c r="Q58" s="58"/>
      <c r="R58" s="58"/>
      <c r="S58" s="58"/>
      <c r="T58" s="58"/>
    </row>
    <row r="59" spans="1:20" x14ac:dyDescent="0.35">
      <c r="A59" s="58"/>
      <c r="B59" s="58"/>
      <c r="C59" s="58"/>
      <c r="D59" s="58"/>
      <c r="E59" s="58"/>
      <c r="F59" s="58"/>
      <c r="G59" s="58"/>
      <c r="H59" s="58"/>
      <c r="I59" s="58"/>
      <c r="J59" s="58"/>
      <c r="K59" s="58"/>
      <c r="L59" s="58"/>
      <c r="M59" s="58"/>
      <c r="N59" s="58"/>
      <c r="O59" s="58"/>
      <c r="P59" s="58"/>
      <c r="Q59" s="58"/>
      <c r="R59" s="58"/>
      <c r="S59" s="58"/>
      <c r="T59" s="58"/>
    </row>
    <row r="60" spans="1:20" x14ac:dyDescent="0.35">
      <c r="A60" s="58"/>
      <c r="B60" s="58"/>
      <c r="C60" s="58"/>
      <c r="D60" s="58"/>
      <c r="E60" s="58"/>
      <c r="F60" s="58"/>
      <c r="G60" s="58"/>
      <c r="H60" s="58"/>
      <c r="I60" s="58"/>
      <c r="J60" s="58"/>
      <c r="K60" s="58"/>
      <c r="L60" s="58"/>
      <c r="M60" s="58"/>
      <c r="N60" s="58"/>
      <c r="O60" s="58"/>
      <c r="P60" s="58"/>
      <c r="Q60" s="58"/>
      <c r="R60" s="58"/>
      <c r="S60" s="58"/>
      <c r="T60" s="58"/>
    </row>
    <row r="61" spans="1:20" x14ac:dyDescent="0.35">
      <c r="A61" s="58"/>
      <c r="B61" s="58"/>
      <c r="C61" s="58"/>
      <c r="D61" s="58"/>
      <c r="E61" s="58"/>
      <c r="F61" s="58"/>
      <c r="G61" s="58"/>
      <c r="H61" s="58"/>
      <c r="I61" s="58"/>
      <c r="J61" s="58"/>
      <c r="K61" s="58"/>
      <c r="L61" s="58"/>
      <c r="M61" s="58"/>
      <c r="N61" s="58"/>
      <c r="O61" s="58"/>
      <c r="P61" s="58"/>
      <c r="Q61" s="58"/>
      <c r="R61" s="58"/>
      <c r="S61" s="58"/>
      <c r="T61" s="58"/>
    </row>
    <row r="62" spans="1:20" x14ac:dyDescent="0.35">
      <c r="A62" s="58"/>
      <c r="B62" s="58"/>
      <c r="C62" s="58"/>
      <c r="D62" s="58"/>
      <c r="E62" s="58"/>
      <c r="F62" s="58"/>
      <c r="G62" s="58"/>
      <c r="H62" s="58"/>
      <c r="I62" s="58"/>
      <c r="J62" s="58"/>
      <c r="K62" s="58"/>
      <c r="L62" s="58"/>
      <c r="M62" s="58"/>
      <c r="N62" s="58"/>
      <c r="O62" s="58"/>
      <c r="P62" s="58"/>
      <c r="Q62" s="58"/>
      <c r="R62" s="58"/>
      <c r="S62" s="58"/>
      <c r="T62" s="58"/>
    </row>
    <row r="63" spans="1:20" x14ac:dyDescent="0.35">
      <c r="A63" s="58"/>
      <c r="B63" s="58"/>
      <c r="C63" s="58"/>
      <c r="D63" s="58"/>
      <c r="E63" s="58"/>
      <c r="F63" s="58"/>
      <c r="G63" s="58"/>
      <c r="H63" s="58"/>
      <c r="I63" s="58"/>
      <c r="J63" s="58"/>
      <c r="K63" s="58"/>
      <c r="L63" s="58"/>
      <c r="M63" s="58"/>
      <c r="N63" s="58"/>
      <c r="O63" s="58"/>
      <c r="P63" s="58"/>
      <c r="Q63" s="58"/>
      <c r="R63" s="58"/>
      <c r="S63" s="58"/>
      <c r="T63" s="58"/>
    </row>
    <row r="64" spans="1:20" x14ac:dyDescent="0.35">
      <c r="A64" s="58"/>
      <c r="B64" s="58"/>
      <c r="C64" s="58"/>
      <c r="D64" s="58"/>
      <c r="E64" s="58"/>
      <c r="F64" s="58"/>
      <c r="G64" s="58"/>
      <c r="H64" s="58"/>
      <c r="I64" s="58"/>
      <c r="J64" s="58"/>
      <c r="K64" s="58"/>
      <c r="L64" s="58"/>
      <c r="M64" s="58"/>
      <c r="N64" s="58"/>
      <c r="O64" s="58"/>
      <c r="P64" s="58"/>
      <c r="Q64" s="58"/>
      <c r="R64" s="58"/>
      <c r="S64" s="58"/>
      <c r="T64" s="58"/>
    </row>
    <row r="65" spans="1:20" x14ac:dyDescent="0.35">
      <c r="A65" s="58"/>
      <c r="B65" s="58"/>
      <c r="C65" s="58"/>
      <c r="D65" s="58"/>
      <c r="E65" s="58"/>
      <c r="F65" s="58"/>
      <c r="G65" s="58"/>
      <c r="H65" s="58"/>
      <c r="I65" s="58"/>
      <c r="J65" s="58"/>
      <c r="K65" s="58"/>
      <c r="L65" s="58"/>
      <c r="M65" s="58"/>
      <c r="N65" s="58"/>
      <c r="O65" s="58"/>
      <c r="P65" s="58"/>
      <c r="Q65" s="58"/>
      <c r="R65" s="58"/>
      <c r="S65" s="58"/>
      <c r="T65" s="58"/>
    </row>
    <row r="66" spans="1:20" x14ac:dyDescent="0.35">
      <c r="A66" s="58"/>
      <c r="B66" s="58"/>
      <c r="C66" s="58"/>
      <c r="D66" s="58"/>
      <c r="E66" s="58"/>
      <c r="F66" s="58"/>
      <c r="G66" s="58"/>
      <c r="H66" s="58"/>
      <c r="I66" s="58"/>
      <c r="J66" s="58"/>
      <c r="K66" s="58"/>
      <c r="L66" s="58"/>
      <c r="M66" s="58"/>
      <c r="N66" s="58"/>
      <c r="O66" s="58"/>
      <c r="P66" s="58"/>
      <c r="Q66" s="58"/>
      <c r="R66" s="58"/>
      <c r="S66" s="58"/>
      <c r="T66" s="58"/>
    </row>
  </sheetData>
  <mergeCells count="105">
    <mergeCell ref="B2:C4"/>
    <mergeCell ref="D2:P3"/>
    <mergeCell ref="D4:G4"/>
    <mergeCell ref="H4:M4"/>
    <mergeCell ref="N4:P4"/>
    <mergeCell ref="B5:P5"/>
    <mergeCell ref="B13:D13"/>
    <mergeCell ref="E13:F13"/>
    <mergeCell ref="B14:P14"/>
    <mergeCell ref="B10:D10"/>
    <mergeCell ref="E10:G10"/>
    <mergeCell ref="H10:L10"/>
    <mergeCell ref="M10:P10"/>
    <mergeCell ref="E9:L9"/>
    <mergeCell ref="B9:D9"/>
    <mergeCell ref="B6:C6"/>
    <mergeCell ref="D6:I6"/>
    <mergeCell ref="L6:M6"/>
    <mergeCell ref="B7:P7"/>
    <mergeCell ref="E8:G8"/>
    <mergeCell ref="H8:L8"/>
    <mergeCell ref="M8:P8"/>
    <mergeCell ref="M9:P9"/>
    <mergeCell ref="B15:D15"/>
    <mergeCell ref="E15:G15"/>
    <mergeCell ref="H15:L15"/>
    <mergeCell ref="M15:P15"/>
    <mergeCell ref="L13:P13"/>
    <mergeCell ref="B11:D11"/>
    <mergeCell ref="E11:G11"/>
    <mergeCell ref="H11:L11"/>
    <mergeCell ref="M11:P11"/>
    <mergeCell ref="B12:D12"/>
    <mergeCell ref="E12:G12"/>
    <mergeCell ref="H12:L12"/>
    <mergeCell ref="M12:P12"/>
    <mergeCell ref="C22:D22"/>
    <mergeCell ref="E22:F22"/>
    <mergeCell ref="G22:H22"/>
    <mergeCell ref="C23:D23"/>
    <mergeCell ref="E23:F23"/>
    <mergeCell ref="G23:H23"/>
    <mergeCell ref="L23:M23"/>
    <mergeCell ref="B16:P16"/>
    <mergeCell ref="B17:P20"/>
    <mergeCell ref="B21:P21"/>
    <mergeCell ref="N23:O23"/>
    <mergeCell ref="L22:M22"/>
    <mergeCell ref="C24:D24"/>
    <mergeCell ref="E24:F24"/>
    <mergeCell ref="G24:H24"/>
    <mergeCell ref="L24:M24"/>
    <mergeCell ref="N24:O24"/>
    <mergeCell ref="C25:D25"/>
    <mergeCell ref="E25:F25"/>
    <mergeCell ref="G25:H25"/>
    <mergeCell ref="L25:M25"/>
    <mergeCell ref="N25:O25"/>
    <mergeCell ref="Q31:Q39"/>
    <mergeCell ref="C36:F36"/>
    <mergeCell ref="H36:N36"/>
    <mergeCell ref="C37:F37"/>
    <mergeCell ref="H37:N37"/>
    <mergeCell ref="H38:N38"/>
    <mergeCell ref="B39:P39"/>
    <mergeCell ref="B30:P30"/>
    <mergeCell ref="N26:O26"/>
    <mergeCell ref="C27:D27"/>
    <mergeCell ref="E27:F27"/>
    <mergeCell ref="G27:H27"/>
    <mergeCell ref="L27:M27"/>
    <mergeCell ref="N27:O27"/>
    <mergeCell ref="L26:M26"/>
    <mergeCell ref="C28:D28"/>
    <mergeCell ref="E28:F28"/>
    <mergeCell ref="G28:H28"/>
    <mergeCell ref="L28:M28"/>
    <mergeCell ref="N28:O28"/>
    <mergeCell ref="C26:D26"/>
    <mergeCell ref="E26:F26"/>
    <mergeCell ref="G26:H26"/>
    <mergeCell ref="B48:D48"/>
    <mergeCell ref="E48:G48"/>
    <mergeCell ref="H48:L48"/>
    <mergeCell ref="M48:P48"/>
    <mergeCell ref="M47:P47"/>
    <mergeCell ref="B42:P42"/>
    <mergeCell ref="B44:P44"/>
    <mergeCell ref="E45:F45"/>
    <mergeCell ref="C40:D40"/>
    <mergeCell ref="E40:L40"/>
    <mergeCell ref="M40:N40"/>
    <mergeCell ref="C41:D41"/>
    <mergeCell ref="E41:L41"/>
    <mergeCell ref="M41:N41"/>
    <mergeCell ref="G45:L45"/>
    <mergeCell ref="M45:P46"/>
    <mergeCell ref="B47:D47"/>
    <mergeCell ref="H47:L47"/>
    <mergeCell ref="E47:G47"/>
    <mergeCell ref="C45:D45"/>
    <mergeCell ref="C46:D46"/>
    <mergeCell ref="E46:F46"/>
    <mergeCell ref="G46:L46"/>
    <mergeCell ref="B43:P43"/>
  </mergeCells>
  <printOptions horizontalCentered="1"/>
  <pageMargins left="0.23622047244094491" right="0.23622047244094491" top="0.74803149606299213" bottom="0.74803149606299213" header="0.31496062992125984" footer="0.31496062992125984"/>
  <pageSetup scale="68" fitToHeight="0" orientation="portrait" r:id="rId1"/>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7" r:id="rId4" name="Check Box 5">
              <controlPr defaultSize="0" autoFill="0" autoLine="0" autoPict="0">
                <anchor moveWithCells="1">
                  <from>
                    <xdr:col>4</xdr:col>
                    <xdr:colOff>107950</xdr:colOff>
                    <xdr:row>12</xdr:row>
                    <xdr:rowOff>38100</xdr:rowOff>
                  </from>
                  <to>
                    <xdr:col>6</xdr:col>
                    <xdr:colOff>387350</xdr:colOff>
                    <xdr:row>12</xdr:row>
                    <xdr:rowOff>254000</xdr:rowOff>
                  </to>
                </anchor>
              </controlPr>
            </control>
          </mc:Choice>
        </mc:AlternateContent>
        <mc:AlternateContent xmlns:mc="http://schemas.openxmlformats.org/markup-compatibility/2006">
          <mc:Choice Requires="x14">
            <control shapeId="13318" r:id="rId5" name="Check Box 6">
              <controlPr defaultSize="0" autoFill="0" autoLine="0" autoPict="0">
                <anchor moveWithCells="1">
                  <from>
                    <xdr:col>6</xdr:col>
                    <xdr:colOff>266700</xdr:colOff>
                    <xdr:row>12</xdr:row>
                    <xdr:rowOff>63500</xdr:rowOff>
                  </from>
                  <to>
                    <xdr:col>9</xdr:col>
                    <xdr:colOff>463550</xdr:colOff>
                    <xdr:row>12</xdr:row>
                    <xdr:rowOff>254000</xdr:rowOff>
                  </to>
                </anchor>
              </controlPr>
            </control>
          </mc:Choice>
        </mc:AlternateContent>
        <mc:AlternateContent xmlns:mc="http://schemas.openxmlformats.org/markup-compatibility/2006">
          <mc:Choice Requires="x14">
            <control shapeId="13319" r:id="rId6" name="Check Box 7">
              <controlPr defaultSize="0" autoFill="0" autoLine="0" autoPict="0">
                <anchor moveWithCells="1">
                  <from>
                    <xdr:col>4</xdr:col>
                    <xdr:colOff>44450</xdr:colOff>
                    <xdr:row>7</xdr:row>
                    <xdr:rowOff>330200</xdr:rowOff>
                  </from>
                  <to>
                    <xdr:col>5</xdr:col>
                    <xdr:colOff>641350</xdr:colOff>
                    <xdr:row>8</xdr:row>
                    <xdr:rowOff>304800</xdr:rowOff>
                  </to>
                </anchor>
              </controlPr>
            </control>
          </mc:Choice>
        </mc:AlternateContent>
        <mc:AlternateContent xmlns:mc="http://schemas.openxmlformats.org/markup-compatibility/2006">
          <mc:Choice Requires="x14">
            <control shapeId="13322" r:id="rId7" name="Check Box 10">
              <controlPr defaultSize="0" autoFill="0" autoLine="0" autoPict="0">
                <anchor moveWithCells="1">
                  <from>
                    <xdr:col>7</xdr:col>
                    <xdr:colOff>304800</xdr:colOff>
                    <xdr:row>8</xdr:row>
                    <xdr:rowOff>6350</xdr:rowOff>
                  </from>
                  <to>
                    <xdr:col>12</xdr:col>
                    <xdr:colOff>25400</xdr:colOff>
                    <xdr:row>8</xdr:row>
                    <xdr:rowOff>304800</xdr:rowOff>
                  </to>
                </anchor>
              </controlPr>
            </control>
          </mc:Choice>
        </mc:AlternateContent>
        <mc:AlternateContent xmlns:mc="http://schemas.openxmlformats.org/markup-compatibility/2006">
          <mc:Choice Requires="x14">
            <control shapeId="13323" r:id="rId8" name="Check Box 11">
              <controlPr defaultSize="0" autoFill="0" autoLine="0" autoPict="0">
                <anchor moveWithCells="1">
                  <from>
                    <xdr:col>5</xdr:col>
                    <xdr:colOff>768350</xdr:colOff>
                    <xdr:row>7</xdr:row>
                    <xdr:rowOff>298450</xdr:rowOff>
                  </from>
                  <to>
                    <xdr:col>8</xdr:col>
                    <xdr:colOff>25400</xdr:colOff>
                    <xdr:row>8</xdr:row>
                    <xdr:rowOff>311150</xdr:rowOff>
                  </to>
                </anchor>
              </controlPr>
            </control>
          </mc:Choice>
        </mc:AlternateContent>
        <mc:AlternateContent xmlns:mc="http://schemas.openxmlformats.org/markup-compatibility/2006">
          <mc:Choice Requires="x14">
            <control shapeId="13324" r:id="rId9" name="Check Box 12">
              <controlPr defaultSize="0" autoFill="0" autoLine="0" autoPict="0">
                <anchor moveWithCells="1">
                  <from>
                    <xdr:col>10</xdr:col>
                    <xdr:colOff>723900</xdr:colOff>
                    <xdr:row>21</xdr:row>
                    <xdr:rowOff>381000</xdr:rowOff>
                  </from>
                  <to>
                    <xdr:col>11</xdr:col>
                    <xdr:colOff>717550</xdr:colOff>
                    <xdr:row>23</xdr:row>
                    <xdr:rowOff>63500</xdr:rowOff>
                  </to>
                </anchor>
              </controlPr>
            </control>
          </mc:Choice>
        </mc:AlternateContent>
        <mc:AlternateContent xmlns:mc="http://schemas.openxmlformats.org/markup-compatibility/2006">
          <mc:Choice Requires="x14">
            <control shapeId="13325" r:id="rId10" name="Check Box 13">
              <controlPr defaultSize="0" autoFill="0" autoLine="0" autoPict="0">
                <anchor moveWithCells="1">
                  <from>
                    <xdr:col>11</xdr:col>
                    <xdr:colOff>768350</xdr:colOff>
                    <xdr:row>21</xdr:row>
                    <xdr:rowOff>387350</xdr:rowOff>
                  </from>
                  <to>
                    <xdr:col>12</xdr:col>
                    <xdr:colOff>520700</xdr:colOff>
                    <xdr:row>23</xdr:row>
                    <xdr:rowOff>69850</xdr:rowOff>
                  </to>
                </anchor>
              </controlPr>
            </control>
          </mc:Choice>
        </mc:AlternateContent>
        <mc:AlternateContent xmlns:mc="http://schemas.openxmlformats.org/markup-compatibility/2006">
          <mc:Choice Requires="x14">
            <control shapeId="13326" r:id="rId11" name="Check Box 14">
              <controlPr defaultSize="0" autoFill="0" autoLine="0" autoPict="0">
                <anchor moveWithCells="1">
                  <from>
                    <xdr:col>10</xdr:col>
                    <xdr:colOff>711200</xdr:colOff>
                    <xdr:row>22</xdr:row>
                    <xdr:rowOff>146050</xdr:rowOff>
                  </from>
                  <to>
                    <xdr:col>11</xdr:col>
                    <xdr:colOff>711200</xdr:colOff>
                    <xdr:row>24</xdr:row>
                    <xdr:rowOff>69850</xdr:rowOff>
                  </to>
                </anchor>
              </controlPr>
            </control>
          </mc:Choice>
        </mc:AlternateContent>
        <mc:AlternateContent xmlns:mc="http://schemas.openxmlformats.org/markup-compatibility/2006">
          <mc:Choice Requires="x14">
            <control shapeId="13327" r:id="rId12" name="Check Box 15">
              <controlPr defaultSize="0" autoFill="0" autoLine="0" autoPict="0">
                <anchor moveWithCells="1">
                  <from>
                    <xdr:col>11</xdr:col>
                    <xdr:colOff>787400</xdr:colOff>
                    <xdr:row>22</xdr:row>
                    <xdr:rowOff>139700</xdr:rowOff>
                  </from>
                  <to>
                    <xdr:col>12</xdr:col>
                    <xdr:colOff>527050</xdr:colOff>
                    <xdr:row>24</xdr:row>
                    <xdr:rowOff>63500</xdr:rowOff>
                  </to>
                </anchor>
              </controlPr>
            </control>
          </mc:Choice>
        </mc:AlternateContent>
        <mc:AlternateContent xmlns:mc="http://schemas.openxmlformats.org/markup-compatibility/2006">
          <mc:Choice Requires="x14">
            <control shapeId="13328" r:id="rId13" name="Check Box 16">
              <controlPr defaultSize="0" autoFill="0" autoLine="0" autoPict="0">
                <anchor moveWithCells="1">
                  <from>
                    <xdr:col>10</xdr:col>
                    <xdr:colOff>711200</xdr:colOff>
                    <xdr:row>23</xdr:row>
                    <xdr:rowOff>146050</xdr:rowOff>
                  </from>
                  <to>
                    <xdr:col>11</xdr:col>
                    <xdr:colOff>711200</xdr:colOff>
                    <xdr:row>25</xdr:row>
                    <xdr:rowOff>69850</xdr:rowOff>
                  </to>
                </anchor>
              </controlPr>
            </control>
          </mc:Choice>
        </mc:AlternateContent>
        <mc:AlternateContent xmlns:mc="http://schemas.openxmlformats.org/markup-compatibility/2006">
          <mc:Choice Requires="x14">
            <control shapeId="13329" r:id="rId14" name="Check Box 17">
              <controlPr defaultSize="0" autoFill="0" autoLine="0" autoPict="0">
                <anchor moveWithCells="1">
                  <from>
                    <xdr:col>10</xdr:col>
                    <xdr:colOff>723900</xdr:colOff>
                    <xdr:row>24</xdr:row>
                    <xdr:rowOff>146050</xdr:rowOff>
                  </from>
                  <to>
                    <xdr:col>11</xdr:col>
                    <xdr:colOff>723900</xdr:colOff>
                    <xdr:row>26</xdr:row>
                    <xdr:rowOff>69850</xdr:rowOff>
                  </to>
                </anchor>
              </controlPr>
            </control>
          </mc:Choice>
        </mc:AlternateContent>
        <mc:AlternateContent xmlns:mc="http://schemas.openxmlformats.org/markup-compatibility/2006">
          <mc:Choice Requires="x14">
            <control shapeId="13330" r:id="rId15" name="Check Box 18">
              <controlPr defaultSize="0" autoFill="0" autoLine="0" autoPict="0">
                <anchor moveWithCells="1">
                  <from>
                    <xdr:col>11</xdr:col>
                    <xdr:colOff>0</xdr:colOff>
                    <xdr:row>25</xdr:row>
                    <xdr:rowOff>139700</xdr:rowOff>
                  </from>
                  <to>
                    <xdr:col>11</xdr:col>
                    <xdr:colOff>723900</xdr:colOff>
                    <xdr:row>27</xdr:row>
                    <xdr:rowOff>63500</xdr:rowOff>
                  </to>
                </anchor>
              </controlPr>
            </control>
          </mc:Choice>
        </mc:AlternateContent>
        <mc:AlternateContent xmlns:mc="http://schemas.openxmlformats.org/markup-compatibility/2006">
          <mc:Choice Requires="x14">
            <control shapeId="13331" r:id="rId16" name="Check Box 19">
              <controlPr defaultSize="0" autoFill="0" autoLine="0" autoPict="0">
                <anchor moveWithCells="1">
                  <from>
                    <xdr:col>11</xdr:col>
                    <xdr:colOff>0</xdr:colOff>
                    <xdr:row>26</xdr:row>
                    <xdr:rowOff>146050</xdr:rowOff>
                  </from>
                  <to>
                    <xdr:col>11</xdr:col>
                    <xdr:colOff>723900</xdr:colOff>
                    <xdr:row>28</xdr:row>
                    <xdr:rowOff>69850</xdr:rowOff>
                  </to>
                </anchor>
              </controlPr>
            </control>
          </mc:Choice>
        </mc:AlternateContent>
        <mc:AlternateContent xmlns:mc="http://schemas.openxmlformats.org/markup-compatibility/2006">
          <mc:Choice Requires="x14">
            <control shapeId="13332" r:id="rId17" name="Check Box 20">
              <controlPr defaultSize="0" autoFill="0" autoLine="0" autoPict="0">
                <anchor moveWithCells="1">
                  <from>
                    <xdr:col>11</xdr:col>
                    <xdr:colOff>793750</xdr:colOff>
                    <xdr:row>23</xdr:row>
                    <xdr:rowOff>146050</xdr:rowOff>
                  </from>
                  <to>
                    <xdr:col>12</xdr:col>
                    <xdr:colOff>533400</xdr:colOff>
                    <xdr:row>25</xdr:row>
                    <xdr:rowOff>69850</xdr:rowOff>
                  </to>
                </anchor>
              </controlPr>
            </control>
          </mc:Choice>
        </mc:AlternateContent>
        <mc:AlternateContent xmlns:mc="http://schemas.openxmlformats.org/markup-compatibility/2006">
          <mc:Choice Requires="x14">
            <control shapeId="13333" r:id="rId18" name="Check Box 21">
              <controlPr defaultSize="0" autoFill="0" autoLine="0" autoPict="0">
                <anchor moveWithCells="1">
                  <from>
                    <xdr:col>11</xdr:col>
                    <xdr:colOff>793750</xdr:colOff>
                    <xdr:row>24</xdr:row>
                    <xdr:rowOff>152400</xdr:rowOff>
                  </from>
                  <to>
                    <xdr:col>12</xdr:col>
                    <xdr:colOff>533400</xdr:colOff>
                    <xdr:row>26</xdr:row>
                    <xdr:rowOff>76200</xdr:rowOff>
                  </to>
                </anchor>
              </controlPr>
            </control>
          </mc:Choice>
        </mc:AlternateContent>
        <mc:AlternateContent xmlns:mc="http://schemas.openxmlformats.org/markup-compatibility/2006">
          <mc:Choice Requires="x14">
            <control shapeId="13334" r:id="rId19" name="Check Box 22">
              <controlPr defaultSize="0" autoFill="0" autoLine="0" autoPict="0">
                <anchor moveWithCells="1">
                  <from>
                    <xdr:col>11</xdr:col>
                    <xdr:colOff>800100</xdr:colOff>
                    <xdr:row>25</xdr:row>
                    <xdr:rowOff>146050</xdr:rowOff>
                  </from>
                  <to>
                    <xdr:col>12</xdr:col>
                    <xdr:colOff>539750</xdr:colOff>
                    <xdr:row>27</xdr:row>
                    <xdr:rowOff>76200</xdr:rowOff>
                  </to>
                </anchor>
              </controlPr>
            </control>
          </mc:Choice>
        </mc:AlternateContent>
        <mc:AlternateContent xmlns:mc="http://schemas.openxmlformats.org/markup-compatibility/2006">
          <mc:Choice Requires="x14">
            <control shapeId="13335" r:id="rId20" name="Check Box 23">
              <controlPr defaultSize="0" autoFill="0" autoLine="0" autoPict="0">
                <anchor moveWithCells="1">
                  <from>
                    <xdr:col>11</xdr:col>
                    <xdr:colOff>800100</xdr:colOff>
                    <xdr:row>26</xdr:row>
                    <xdr:rowOff>152400</xdr:rowOff>
                  </from>
                  <to>
                    <xdr:col>12</xdr:col>
                    <xdr:colOff>539750</xdr:colOff>
                    <xdr:row>28</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36704-CC08-4D6C-A1E6-EF85BA1E0CC0}">
  <dimension ref="A1:F60"/>
  <sheetViews>
    <sheetView topLeftCell="C27" workbookViewId="0">
      <selection activeCell="D51" sqref="D51"/>
    </sheetView>
  </sheetViews>
  <sheetFormatPr baseColWidth="10" defaultColWidth="11.453125" defaultRowHeight="14.5" x14ac:dyDescent="0.35"/>
  <cols>
    <col min="1" max="1" width="37.81640625" bestFit="1" customWidth="1"/>
    <col min="2" max="2" width="11.1796875" customWidth="1"/>
    <col min="3" max="3" width="24.54296875" customWidth="1"/>
    <col min="5" max="5" width="33.54296875" customWidth="1"/>
    <col min="6" max="6" width="124.54296875" customWidth="1"/>
  </cols>
  <sheetData>
    <row r="1" spans="1:6" ht="15" thickBot="1" x14ac:dyDescent="0.4">
      <c r="A1" s="77" t="s">
        <v>50</v>
      </c>
    </row>
    <row r="2" spans="1:6" x14ac:dyDescent="0.35">
      <c r="A2" s="77" t="s">
        <v>51</v>
      </c>
      <c r="B2" s="89">
        <v>1001</v>
      </c>
      <c r="C2" s="97" t="s">
        <v>52</v>
      </c>
      <c r="D2" s="90">
        <v>100108</v>
      </c>
      <c r="E2" s="90" t="s">
        <v>53</v>
      </c>
      <c r="F2" s="179" t="str">
        <f>D2&amp;"_"&amp;E2</f>
        <v>100108_Garantías para una reincorporación económica y social sostenible</v>
      </c>
    </row>
    <row r="3" spans="1:6" ht="15" thickBot="1" x14ac:dyDescent="0.4">
      <c r="A3" s="77" t="s">
        <v>54</v>
      </c>
      <c r="B3" s="180">
        <v>1001</v>
      </c>
      <c r="C3" s="99" t="s">
        <v>52</v>
      </c>
      <c r="D3" s="98">
        <v>100109</v>
      </c>
      <c r="E3" s="98" t="s">
        <v>55</v>
      </c>
      <c r="F3" s="181" t="str">
        <f t="shared" ref="F3:F38" si="0">D3&amp;"_"&amp;E3</f>
        <v>100109_Fortalecimiento en la implementación del proceso de Reincorporación</v>
      </c>
    </row>
    <row r="4" spans="1:6" x14ac:dyDescent="0.35">
      <c r="A4" s="77" t="s">
        <v>56</v>
      </c>
      <c r="B4" s="80">
        <v>1002</v>
      </c>
      <c r="C4" s="81" t="s">
        <v>57</v>
      </c>
      <c r="D4" s="81">
        <v>100212</v>
      </c>
      <c r="E4" s="81" t="s">
        <v>58</v>
      </c>
      <c r="F4" s="184" t="str">
        <f t="shared" si="0"/>
        <v>100212_Estructuración y ejecución</v>
      </c>
    </row>
    <row r="5" spans="1:6" x14ac:dyDescent="0.35">
      <c r="A5" s="77" t="s">
        <v>59</v>
      </c>
      <c r="B5" s="82">
        <v>1002</v>
      </c>
      <c r="C5" s="79" t="s">
        <v>57</v>
      </c>
      <c r="D5" s="79">
        <v>100213</v>
      </c>
      <c r="E5" s="79" t="s">
        <v>60</v>
      </c>
      <c r="F5" s="185" t="str">
        <f t="shared" si="0"/>
        <v>100213_Articulación Nación-Territorio</v>
      </c>
    </row>
    <row r="6" spans="1:6" x14ac:dyDescent="0.35">
      <c r="A6" s="77" t="s">
        <v>61</v>
      </c>
      <c r="B6" s="82">
        <v>1002</v>
      </c>
      <c r="C6" s="79" t="s">
        <v>57</v>
      </c>
      <c r="D6" s="79">
        <v>100215</v>
      </c>
      <c r="E6" s="79" t="s">
        <v>62</v>
      </c>
      <c r="F6" s="185" t="str">
        <f t="shared" si="0"/>
        <v>100215_Información y Prospectiva</v>
      </c>
    </row>
    <row r="7" spans="1:6" x14ac:dyDescent="0.35">
      <c r="A7" s="77" t="s">
        <v>63</v>
      </c>
      <c r="B7" s="82">
        <v>1002</v>
      </c>
      <c r="C7" s="79" t="s">
        <v>57</v>
      </c>
      <c r="D7" s="79">
        <v>100214</v>
      </c>
      <c r="E7" s="79" t="s">
        <v>64</v>
      </c>
      <c r="F7" s="185" t="str">
        <f t="shared" si="0"/>
        <v>100214_Apoyo transversal</v>
      </c>
    </row>
    <row r="8" spans="1:6" x14ac:dyDescent="0.35">
      <c r="A8" s="77" t="s">
        <v>65</v>
      </c>
      <c r="B8" s="82">
        <v>1002</v>
      </c>
      <c r="C8" s="79" t="s">
        <v>57</v>
      </c>
      <c r="D8" s="79">
        <v>100216</v>
      </c>
      <c r="E8" s="79" t="s">
        <v>66</v>
      </c>
      <c r="F8" s="185" t="str">
        <f t="shared" si="0"/>
        <v>100216_Territorio - Nación - Territorio</v>
      </c>
    </row>
    <row r="9" spans="1:6" x14ac:dyDescent="0.35">
      <c r="A9" s="77" t="s">
        <v>67</v>
      </c>
      <c r="B9" s="82">
        <v>1002</v>
      </c>
      <c r="C9" s="79" t="s">
        <v>57</v>
      </c>
      <c r="D9" s="79">
        <v>100217</v>
      </c>
      <c r="E9" s="79" t="s">
        <v>68</v>
      </c>
      <c r="F9" s="185" t="str">
        <f t="shared" si="0"/>
        <v>100217_Apoyo a la gestión territorial</v>
      </c>
    </row>
    <row r="10" spans="1:6" ht="15" thickBot="1" x14ac:dyDescent="0.4">
      <c r="A10" s="77" t="s">
        <v>69</v>
      </c>
      <c r="B10" s="187">
        <v>1002</v>
      </c>
      <c r="C10" s="188" t="s">
        <v>57</v>
      </c>
      <c r="D10" s="188">
        <v>100218</v>
      </c>
      <c r="E10" s="188" t="s">
        <v>70</v>
      </c>
      <c r="F10" s="189" t="str">
        <f t="shared" si="0"/>
        <v>100218_Apoyo defensa judicial y extrajudicial de la subcuenta PDET</v>
      </c>
    </row>
    <row r="11" spans="1:6" x14ac:dyDescent="0.35">
      <c r="A11" s="77" t="s">
        <v>71</v>
      </c>
      <c r="B11" s="89">
        <v>1003</v>
      </c>
      <c r="C11" s="90" t="s">
        <v>72</v>
      </c>
      <c r="D11" s="90">
        <v>100301</v>
      </c>
      <c r="E11" s="90" t="s">
        <v>73</v>
      </c>
      <c r="F11" s="179" t="str">
        <f t="shared" si="0"/>
        <v xml:space="preserve">100301_Atención inmediata </v>
      </c>
    </row>
    <row r="12" spans="1:6" x14ac:dyDescent="0.35">
      <c r="A12" s="77" t="s">
        <v>74</v>
      </c>
      <c r="B12" s="91">
        <v>1003</v>
      </c>
      <c r="C12" s="92" t="s">
        <v>72</v>
      </c>
      <c r="D12" s="92">
        <v>100302</v>
      </c>
      <c r="E12" s="92" t="s">
        <v>75</v>
      </c>
      <c r="F12" s="190" t="str">
        <f t="shared" si="0"/>
        <v>100302_Proyectos productivos</v>
      </c>
    </row>
    <row r="13" spans="1:6" x14ac:dyDescent="0.35">
      <c r="A13" s="77" t="s">
        <v>76</v>
      </c>
      <c r="B13" s="91">
        <v>1003</v>
      </c>
      <c r="C13" s="92" t="s">
        <v>72</v>
      </c>
      <c r="D13" s="92">
        <v>100304</v>
      </c>
      <c r="E13" s="92" t="s">
        <v>77</v>
      </c>
      <c r="F13" s="190" t="str">
        <f t="shared" si="0"/>
        <v>100304_Funcionamiento</v>
      </c>
    </row>
    <row r="14" spans="1:6" x14ac:dyDescent="0.35">
      <c r="A14" s="77" t="s">
        <v>78</v>
      </c>
      <c r="B14" s="91">
        <v>1003</v>
      </c>
      <c r="C14" s="92" t="s">
        <v>72</v>
      </c>
      <c r="D14" s="92">
        <v>100310</v>
      </c>
      <c r="E14" s="92" t="s">
        <v>79</v>
      </c>
      <c r="F14" s="190" t="str">
        <f t="shared" si="0"/>
        <v>100310_Modelos alternativos de sustitución de cultivos de uso ilícito</v>
      </c>
    </row>
    <row r="15" spans="1:6" x14ac:dyDescent="0.35">
      <c r="A15" s="77" t="s">
        <v>80</v>
      </c>
      <c r="B15" s="91">
        <v>1003</v>
      </c>
      <c r="C15" s="92" t="s">
        <v>72</v>
      </c>
      <c r="D15" s="92">
        <v>103311</v>
      </c>
      <c r="E15" s="92" t="s">
        <v>81</v>
      </c>
      <c r="F15" s="190" t="str">
        <f t="shared" si="0"/>
        <v>103311_Proyectos productivos sostenibles</v>
      </c>
    </row>
    <row r="16" spans="1:6" ht="15" thickBot="1" x14ac:dyDescent="0.4">
      <c r="A16" s="77" t="s">
        <v>82</v>
      </c>
      <c r="B16" s="94">
        <v>1003</v>
      </c>
      <c r="C16" s="95" t="s">
        <v>72</v>
      </c>
      <c r="D16" s="95">
        <v>100312</v>
      </c>
      <c r="E16" s="95" t="s">
        <v>83</v>
      </c>
      <c r="F16" s="191" t="str">
        <f t="shared" si="0"/>
        <v>100312_Medidas afirmativas para sujetos de especial protección constitucional</v>
      </c>
    </row>
    <row r="17" spans="1:6" x14ac:dyDescent="0.35">
      <c r="A17" s="77" t="s">
        <v>84</v>
      </c>
      <c r="B17" s="80">
        <v>1004</v>
      </c>
      <c r="C17" s="85" t="s">
        <v>85</v>
      </c>
      <c r="D17" s="81">
        <v>100401</v>
      </c>
      <c r="E17" s="81" t="s">
        <v>86</v>
      </c>
      <c r="F17" s="184" t="str">
        <f t="shared" si="0"/>
        <v>100401_Gestión territorial de la política de primera infancia:  Fortalecimiento territorial y comunitario de la política pública en los municipios PDET</v>
      </c>
    </row>
    <row r="18" spans="1:6" x14ac:dyDescent="0.35">
      <c r="A18" s="77" t="s">
        <v>87</v>
      </c>
      <c r="B18" s="82">
        <v>1004</v>
      </c>
      <c r="C18" s="78" t="s">
        <v>85</v>
      </c>
      <c r="D18" s="79">
        <v>100402</v>
      </c>
      <c r="E18" s="79" t="s">
        <v>88</v>
      </c>
      <c r="F18" s="185" t="str">
        <f t="shared" si="0"/>
        <v>100402_Calidad y Pertinencia de la Atención Integral: Implementación de Intervenciones priorizadas en 
el ajuste de la oferta en el marco de la​ atención integral a la primera infancia</v>
      </c>
    </row>
    <row r="19" spans="1:6" x14ac:dyDescent="0.35">
      <c r="B19" s="82">
        <v>1004</v>
      </c>
      <c r="C19" s="78" t="s">
        <v>85</v>
      </c>
      <c r="D19" s="79">
        <v>100403</v>
      </c>
      <c r="E19" s="79" t="s">
        <v>89</v>
      </c>
      <c r="F19" s="185" t="str">
        <f t="shared" si="0"/>
        <v>100403_Direccionamiento técnico y seguimiento del plan​
de implementación: Gestión, articulación,​ Seguimiento y supervisión de los procesos en el marco del Plan de Implementación del Acuerdo Final en materia de primera infancia</v>
      </c>
    </row>
    <row r="20" spans="1:6" ht="15" thickBot="1" x14ac:dyDescent="0.4">
      <c r="B20" s="83">
        <v>1004</v>
      </c>
      <c r="C20" s="86" t="s">
        <v>85</v>
      </c>
      <c r="D20" s="84">
        <v>100404</v>
      </c>
      <c r="E20" s="86" t="s">
        <v>90</v>
      </c>
      <c r="F20" s="186" t="str">
        <f t="shared" si="0"/>
        <v>100404_Defensa Judicial y Extrajudicial</v>
      </c>
    </row>
    <row r="21" spans="1:6" x14ac:dyDescent="0.35">
      <c r="B21" s="182">
        <v>1005</v>
      </c>
      <c r="C21" s="183" t="s">
        <v>91</v>
      </c>
      <c r="D21" s="183">
        <v>100508</v>
      </c>
      <c r="E21" s="183" t="s">
        <v>92</v>
      </c>
      <c r="F21" s="193" t="str">
        <f t="shared" si="0"/>
        <v>100508_Funcionamiento Operativo del Fondo Colombia en Paz</v>
      </c>
    </row>
    <row r="22" spans="1:6" ht="15" thickBot="1" x14ac:dyDescent="0.4">
      <c r="B22" s="180">
        <v>1005</v>
      </c>
      <c r="C22" s="98" t="s">
        <v>91</v>
      </c>
      <c r="D22" s="98">
        <v>100509</v>
      </c>
      <c r="E22" s="98" t="s">
        <v>93</v>
      </c>
      <c r="F22" s="93" t="str">
        <f t="shared" si="0"/>
        <v>100509_Procesos de defensa judicial y extrajudicial subcuenta Funcionamiento</v>
      </c>
    </row>
    <row r="23" spans="1:6" x14ac:dyDescent="0.35">
      <c r="B23" s="80">
        <v>1007</v>
      </c>
      <c r="C23" s="85" t="s">
        <v>94</v>
      </c>
      <c r="D23" s="81">
        <v>100707</v>
      </c>
      <c r="E23" s="81" t="s">
        <v>95</v>
      </c>
      <c r="F23" s="184" t="str">
        <f t="shared" si="0"/>
        <v>100707_Apoyo en la gestión de la Unidad de implementación del AFP</v>
      </c>
    </row>
    <row r="24" spans="1:6" x14ac:dyDescent="0.35">
      <c r="B24" s="82">
        <v>1007</v>
      </c>
      <c r="C24" s="78" t="s">
        <v>94</v>
      </c>
      <c r="D24" s="79">
        <v>100708</v>
      </c>
      <c r="E24" s="79" t="s">
        <v>96</v>
      </c>
      <c r="F24" s="185" t="str">
        <f t="shared" si="0"/>
        <v>100708_Apoyo y fortalecimiento a los mecanismos de verificación, seguimiento y refrendación del Acuerdo Final de Paz</v>
      </c>
    </row>
    <row r="25" spans="1:6" ht="15" thickBot="1" x14ac:dyDescent="0.4">
      <c r="B25" s="83">
        <v>1007</v>
      </c>
      <c r="C25" s="86" t="s">
        <v>94</v>
      </c>
      <c r="D25" s="84">
        <v>100709</v>
      </c>
      <c r="E25" s="84" t="s">
        <v>97</v>
      </c>
      <c r="F25" s="186" t="str">
        <f t="shared" si="0"/>
        <v>100709_Fortalecimiento y acciones de paz territorial para la implementación del Acuerdo Final de Paz</v>
      </c>
    </row>
    <row r="26" spans="1:6" x14ac:dyDescent="0.35">
      <c r="B26" s="182">
        <v>2013</v>
      </c>
      <c r="C26" s="183" t="s">
        <v>98</v>
      </c>
      <c r="D26" s="183">
        <v>201301</v>
      </c>
      <c r="E26" s="183" t="s">
        <v>99</v>
      </c>
      <c r="F26" s="193" t="str">
        <f t="shared" si="0"/>
        <v>201301_Restauración de ecosistemas degradados en áreas protegidas</v>
      </c>
    </row>
    <row r="27" spans="1:6" x14ac:dyDescent="0.35">
      <c r="B27" s="91">
        <v>2013</v>
      </c>
      <c r="C27" s="92" t="s">
        <v>98</v>
      </c>
      <c r="D27" s="92">
        <v>201302</v>
      </c>
      <c r="E27" s="92" t="s">
        <v>100</v>
      </c>
      <c r="F27" s="190" t="str">
        <f t="shared" si="0"/>
        <v>201302_Financiación de proyectos productivos agropecuarios sostenibles</v>
      </c>
    </row>
    <row r="28" spans="1:6" x14ac:dyDescent="0.35">
      <c r="B28" s="91">
        <v>2013</v>
      </c>
      <c r="C28" s="92" t="s">
        <v>98</v>
      </c>
      <c r="D28" s="92">
        <v>201303</v>
      </c>
      <c r="E28" s="92" t="s">
        <v>101</v>
      </c>
      <c r="F28" s="190" t="str">
        <f t="shared" si="0"/>
        <v>201303_Financiación de evaluación y estructuración integral de proyectos productivos sostenibles.​</v>
      </c>
    </row>
    <row r="29" spans="1:6" ht="15" thickBot="1" x14ac:dyDescent="0.4">
      <c r="B29" s="180">
        <v>2013</v>
      </c>
      <c r="C29" s="98" t="s">
        <v>98</v>
      </c>
      <c r="D29" s="98">
        <v>201304</v>
      </c>
      <c r="E29" s="98" t="s">
        <v>102</v>
      </c>
      <c r="F29" s="181" t="str">
        <f t="shared" si="0"/>
        <v xml:space="preserve">201304_Costos Administrativos </v>
      </c>
    </row>
    <row r="30" spans="1:6" x14ac:dyDescent="0.35">
      <c r="B30" s="80">
        <v>2010</v>
      </c>
      <c r="C30" s="85" t="s">
        <v>103</v>
      </c>
      <c r="D30" s="81">
        <v>201002</v>
      </c>
      <c r="E30" s="81" t="s">
        <v>104</v>
      </c>
      <c r="F30" s="184" t="str">
        <f t="shared" si="0"/>
        <v xml:space="preserve">201002_Manejo efectivo y gobernanza de las áreas protegidas. </v>
      </c>
    </row>
    <row r="31" spans="1:6" x14ac:dyDescent="0.35">
      <c r="B31" s="82">
        <v>2010</v>
      </c>
      <c r="C31" s="78" t="s">
        <v>103</v>
      </c>
      <c r="D31" s="79">
        <v>201003</v>
      </c>
      <c r="E31" s="79" t="s">
        <v>105</v>
      </c>
      <c r="F31" s="185" t="str">
        <f t="shared" si="0"/>
        <v>201003_Generación de capacidades en entes territoriales y empoderamiento de comunidades locales en escenarios de paisaje.</v>
      </c>
    </row>
    <row r="32" spans="1:6" ht="15" thickBot="1" x14ac:dyDescent="0.4">
      <c r="B32" s="187">
        <v>2010</v>
      </c>
      <c r="C32" s="192" t="s">
        <v>103</v>
      </c>
      <c r="D32" s="188">
        <v>201004</v>
      </c>
      <c r="E32" s="188" t="s">
        <v>90</v>
      </c>
      <c r="F32" s="189" t="str">
        <f t="shared" si="0"/>
        <v>201004_Defensa Judicial y Extrajudicial</v>
      </c>
    </row>
    <row r="33" spans="2:6" x14ac:dyDescent="0.35">
      <c r="B33" s="89">
        <v>2017</v>
      </c>
      <c r="C33" s="90" t="s">
        <v>106</v>
      </c>
      <c r="D33" s="90">
        <v>201701</v>
      </c>
      <c r="E33" s="90" t="s">
        <v>107</v>
      </c>
      <c r="F33" s="179" t="str">
        <f t="shared" si="0"/>
        <v>201701_Biodiversidad y Riqueza natural:  activos estratégicos de la Nación</v>
      </c>
    </row>
    <row r="34" spans="2:6" x14ac:dyDescent="0.35">
      <c r="B34" s="91">
        <v>2017</v>
      </c>
      <c r="C34" s="92" t="s">
        <v>106</v>
      </c>
      <c r="D34" s="92">
        <v>201704</v>
      </c>
      <c r="E34" s="92" t="s">
        <v>108</v>
      </c>
      <c r="F34" s="190" t="str">
        <f t="shared" si="0"/>
        <v>201704_Implementación de sistemas sostenibles de la conservación a través de la restauración en áreas transformadas y degradadas.</v>
      </c>
    </row>
    <row r="35" spans="2:6" ht="15" thickBot="1" x14ac:dyDescent="0.4">
      <c r="B35" s="180">
        <v>2017</v>
      </c>
      <c r="C35" s="98" t="s">
        <v>106</v>
      </c>
      <c r="D35" s="98">
        <v>201705</v>
      </c>
      <c r="E35" s="98" t="s">
        <v>90</v>
      </c>
      <c r="F35" s="181" t="str">
        <f t="shared" si="0"/>
        <v>201705_Defensa Judicial y Extrajudicial</v>
      </c>
    </row>
    <row r="36" spans="2:6" x14ac:dyDescent="0.35">
      <c r="B36" s="80">
        <v>2018</v>
      </c>
      <c r="C36" s="81" t="s">
        <v>109</v>
      </c>
      <c r="D36" s="196">
        <v>201802</v>
      </c>
      <c r="E36" s="81" t="s">
        <v>110</v>
      </c>
      <c r="F36" s="184" t="str">
        <f t="shared" si="0"/>
        <v>201802_Promoción de estrategias innovadoras  para el desarrollo sostenible y la preservación ambiental ​</v>
      </c>
    </row>
    <row r="37" spans="2:6" x14ac:dyDescent="0.35">
      <c r="B37" s="82">
        <v>2018</v>
      </c>
      <c r="C37" s="79" t="s">
        <v>109</v>
      </c>
      <c r="D37" s="197">
        <v>201803</v>
      </c>
      <c r="E37" s="79" t="s">
        <v>111</v>
      </c>
      <c r="F37" s="185" t="str">
        <f t="shared" si="0"/>
        <v>201803_Emprendimiento Social y Económico en Proyectos Productivos Sostenibles para la Lucha Contra la Deforestación</v>
      </c>
    </row>
    <row r="38" spans="2:6" ht="15" thickBot="1" x14ac:dyDescent="0.4">
      <c r="B38" s="187">
        <v>2018</v>
      </c>
      <c r="C38" s="188" t="s">
        <v>109</v>
      </c>
      <c r="D38" s="198">
        <v>201804</v>
      </c>
      <c r="E38" s="188" t="s">
        <v>112</v>
      </c>
      <c r="F38" s="189" t="str">
        <f t="shared" si="0"/>
        <v>201804_Apoyo a la Gestión de la Unidad Técnica de Coordinación</v>
      </c>
    </row>
    <row r="39" spans="2:6" x14ac:dyDescent="0.35">
      <c r="B39" s="89">
        <v>2019</v>
      </c>
      <c r="C39" s="90" t="s">
        <v>113</v>
      </c>
      <c r="D39" s="90">
        <v>201903</v>
      </c>
      <c r="E39" s="90" t="s">
        <v>114</v>
      </c>
      <c r="F39" s="179" t="str">
        <f t="shared" ref="F39:F48" si="1">D39&amp;"_"&amp;E39</f>
        <v>201903_Tramitar las solicitudes de acceso a tierra de los sujetos de ordenamiento social de la propiedad rural a través del procedimiento establecido en el Decreto Ley 902 de 2017</v>
      </c>
    </row>
    <row r="40" spans="2:6" x14ac:dyDescent="0.35">
      <c r="B40" s="91">
        <v>2019</v>
      </c>
      <c r="C40" s="92" t="s">
        <v>113</v>
      </c>
      <c r="D40" s="92">
        <v>201906</v>
      </c>
      <c r="E40" s="92" t="s">
        <v>115</v>
      </c>
      <c r="F40" s="190" t="str">
        <f t="shared" si="1"/>
        <v>201906_Compra de predios para la Reforma Rural Integral</v>
      </c>
    </row>
    <row r="41" spans="2:6" x14ac:dyDescent="0.35">
      <c r="B41" s="91">
        <v>2019</v>
      </c>
      <c r="C41" s="92" t="s">
        <v>113</v>
      </c>
      <c r="D41" s="92">
        <v>201905</v>
      </c>
      <c r="E41" s="92" t="s">
        <v>90</v>
      </c>
      <c r="F41" s="190" t="str">
        <f t="shared" si="1"/>
        <v>201905_Defensa Judicial y Extrajudicial</v>
      </c>
    </row>
    <row r="42" spans="2:6" ht="15" thickBot="1" x14ac:dyDescent="0.4">
      <c r="B42" s="94">
        <v>2019</v>
      </c>
      <c r="C42" s="95" t="s">
        <v>113</v>
      </c>
      <c r="D42" s="95">
        <v>201907</v>
      </c>
      <c r="E42" s="95" t="s">
        <v>116</v>
      </c>
      <c r="F42" s="191" t="str">
        <f t="shared" si="1"/>
        <v>201907_Fortalecimiento de capacidades comunitarias e institucionales para actores de la ruralidad</v>
      </c>
    </row>
    <row r="43" spans="2:6" ht="15" thickBot="1" x14ac:dyDescent="0.4">
      <c r="B43" s="194">
        <v>2020</v>
      </c>
      <c r="C43" s="195" t="s">
        <v>117</v>
      </c>
      <c r="D43" s="201">
        <v>202001</v>
      </c>
      <c r="E43" s="195" t="s">
        <v>118</v>
      </c>
      <c r="F43" s="202" t="str">
        <f t="shared" si="1"/>
        <v>202001_Estructuración, ejecución y seguimiento</v>
      </c>
    </row>
    <row r="44" spans="2:6" x14ac:dyDescent="0.35">
      <c r="B44" s="89">
        <v>2024</v>
      </c>
      <c r="C44" s="90" t="s">
        <v>119</v>
      </c>
      <c r="D44" s="90">
        <v>202401</v>
      </c>
      <c r="E44" s="90" t="s">
        <v>120</v>
      </c>
      <c r="F44" s="179" t="str">
        <f t="shared" si="1"/>
        <v>202401_Construcción o adecuación y dotación de espacios en municipios PDET</v>
      </c>
    </row>
    <row r="45" spans="2:6" x14ac:dyDescent="0.35">
      <c r="B45" s="91">
        <v>2024</v>
      </c>
      <c r="C45" s="92" t="s">
        <v>119</v>
      </c>
      <c r="D45" s="92">
        <v>202402</v>
      </c>
      <c r="E45" s="92" t="s">
        <v>121</v>
      </c>
      <c r="F45" s="190" t="str">
        <f t="shared" si="1"/>
        <v>202402_Atención a niños, niñas y adolescentes de municipios PDET para el fortalecimiento de habilidades, vocaciones y talentos</v>
      </c>
    </row>
    <row r="46" spans="2:6" x14ac:dyDescent="0.35">
      <c r="B46" s="91">
        <v>2024</v>
      </c>
      <c r="C46" s="92" t="s">
        <v>119</v>
      </c>
      <c r="D46" s="92">
        <v>202403</v>
      </c>
      <c r="E46" s="92" t="s">
        <v>122</v>
      </c>
      <c r="F46" s="190" t="str">
        <f t="shared" si="1"/>
        <v>202403_Atención y acompañamiento en prevención y respuesta inmediata del reclutamiento el uso y la utilización de niños, niñas y adolescentes por parte de grupos armados en municipios PDET</v>
      </c>
    </row>
    <row r="47" spans="2:6" x14ac:dyDescent="0.35">
      <c r="B47" s="91">
        <v>2024</v>
      </c>
      <c r="C47" s="92" t="s">
        <v>119</v>
      </c>
      <c r="D47" s="92">
        <v>202404</v>
      </c>
      <c r="E47" s="92" t="s">
        <v>123</v>
      </c>
      <c r="F47" s="190" t="str">
        <f t="shared" si="1"/>
        <v>202404_Seguimiento, monitoreo y control de los procesos que se adelantan en el marco de la subcuenta</v>
      </c>
    </row>
    <row r="48" spans="2:6" ht="15" thickBot="1" x14ac:dyDescent="0.4">
      <c r="B48" s="94">
        <v>2024</v>
      </c>
      <c r="C48" s="95" t="s">
        <v>119</v>
      </c>
      <c r="D48" s="95">
        <v>202405</v>
      </c>
      <c r="E48" s="95" t="s">
        <v>90</v>
      </c>
      <c r="F48" s="191" t="str">
        <f t="shared" si="1"/>
        <v>202405_Defensa Judicial y Extrajudicial</v>
      </c>
    </row>
    <row r="49" spans="2:6" ht="15" thickBot="1" x14ac:dyDescent="0.4">
      <c r="B49" s="87">
        <v>2021</v>
      </c>
      <c r="C49" s="88" t="s">
        <v>124</v>
      </c>
      <c r="D49" s="199">
        <v>202101</v>
      </c>
      <c r="E49" s="88" t="s">
        <v>125</v>
      </c>
      <c r="F49" s="200" t="str">
        <f t="shared" ref="F49:F55" si="2">D49&amp;"_"&amp;E49</f>
        <v>202101_Estructuración de iniciativas de desarrollo productivo y/o ambiental para las subregiones PDET de Montes de María y Catatumbo, así como el fortalecimiento de tres (3) iniciativas para apoyo de los proyectos estructurados para Montes de María</v>
      </c>
    </row>
    <row r="50" spans="2:6" x14ac:dyDescent="0.35">
      <c r="B50" s="89">
        <v>2028</v>
      </c>
      <c r="C50" s="90" t="s">
        <v>126</v>
      </c>
      <c r="D50" s="90">
        <v>202801</v>
      </c>
      <c r="E50" s="90" t="s">
        <v>127</v>
      </c>
      <c r="F50" s="179" t="str">
        <f t="shared" si="2"/>
        <v>202801_Actualización y Formalización Catastral con enfoque multipropósito en municipios priorizados</v>
      </c>
    </row>
    <row r="51" spans="2:6" ht="15" thickBot="1" x14ac:dyDescent="0.4">
      <c r="B51" s="94">
        <v>2028</v>
      </c>
      <c r="C51" s="95" t="s">
        <v>126</v>
      </c>
      <c r="D51" s="95">
        <v>202802</v>
      </c>
      <c r="E51" s="95" t="s">
        <v>90</v>
      </c>
      <c r="F51" s="96" t="str">
        <f t="shared" si="2"/>
        <v>202802_Defensa Judicial y Extrajudicial</v>
      </c>
    </row>
    <row r="52" spans="2:6" x14ac:dyDescent="0.35">
      <c r="B52" s="80">
        <v>2037</v>
      </c>
      <c r="C52" s="81" t="s">
        <v>128</v>
      </c>
      <c r="D52" s="196">
        <v>203701</v>
      </c>
      <c r="E52" s="81" t="s">
        <v>129</v>
      </c>
      <c r="F52" s="184" t="str">
        <f t="shared" si="2"/>
        <v>203701_Implementación y consolidación del modelo participativo de reparaciones tempranas construido conjuntamente entre la UIA de la JEP y las victimas</v>
      </c>
    </row>
    <row r="53" spans="2:6" x14ac:dyDescent="0.35">
      <c r="B53" s="82">
        <v>2037</v>
      </c>
      <c r="C53" s="79" t="s">
        <v>128</v>
      </c>
      <c r="D53" s="197">
        <v>203702</v>
      </c>
      <c r="E53" s="79" t="s">
        <v>130</v>
      </c>
      <c r="F53" s="185" t="str">
        <f t="shared" si="2"/>
        <v>203702_Medidas de contribución a la reparación, restauración y TOAR</v>
      </c>
    </row>
    <row r="54" spans="2:6" ht="15" thickBot="1" x14ac:dyDescent="0.4">
      <c r="B54" s="83">
        <v>2037</v>
      </c>
      <c r="C54" s="84" t="s">
        <v>128</v>
      </c>
      <c r="D54" s="100">
        <v>203703</v>
      </c>
      <c r="E54" s="84" t="s">
        <v>90</v>
      </c>
      <c r="F54" s="186" t="str">
        <f t="shared" si="2"/>
        <v>203703_Defensa Judicial y Extrajudicial</v>
      </c>
    </row>
    <row r="55" spans="2:6" ht="15" thickBot="1" x14ac:dyDescent="0.4">
      <c r="B55" s="91">
        <v>2029</v>
      </c>
      <c r="C55" s="92" t="s">
        <v>131</v>
      </c>
      <c r="D55" s="92">
        <v>202901</v>
      </c>
      <c r="E55" s="92" t="s">
        <v>132</v>
      </c>
      <c r="F55" s="190" t="str">
        <f t="shared" si="2"/>
        <v>202901_Actualización y Formación catastral con enfoque multipropósito en municipios​
PDET</v>
      </c>
    </row>
    <row r="56" spans="2:6" x14ac:dyDescent="0.35">
      <c r="B56" s="80">
        <v>2038</v>
      </c>
      <c r="C56" s="81" t="s">
        <v>133</v>
      </c>
      <c r="D56" s="81">
        <v>203801</v>
      </c>
      <c r="E56" s="81" t="s">
        <v>134</v>
      </c>
      <c r="F56" s="184" t="str">
        <f t="shared" ref="F56:F57" si="3">D56&amp;"_"&amp;E56</f>
        <v>203801_Proyectos Integrales de Desarrollo Agropecuario y Rural - PIDAR</v>
      </c>
    </row>
    <row r="57" spans="2:6" x14ac:dyDescent="0.35">
      <c r="B57" s="82">
        <v>2038</v>
      </c>
      <c r="C57" s="79" t="s">
        <v>133</v>
      </c>
      <c r="D57" s="79">
        <v>203802</v>
      </c>
      <c r="E57" s="79" t="s">
        <v>135</v>
      </c>
      <c r="F57" s="185" t="str">
        <f t="shared" si="3"/>
        <v>203802_Servicio Público de Extensión Agropecuaria</v>
      </c>
    </row>
    <row r="58" spans="2:6" x14ac:dyDescent="0.35">
      <c r="B58" s="82">
        <v>2038</v>
      </c>
      <c r="C58" s="79" t="s">
        <v>133</v>
      </c>
      <c r="D58" s="79">
        <v>203803</v>
      </c>
      <c r="E58" s="79" t="s">
        <v>136</v>
      </c>
      <c r="F58" s="185" t="str">
        <f t="shared" ref="F58:F60" si="4">D58&amp;"_"&amp;E58</f>
        <v>203803_Proyectos de Adecuación de Tierras - FONAT</v>
      </c>
    </row>
    <row r="59" spans="2:6" x14ac:dyDescent="0.35">
      <c r="B59" s="82">
        <v>2038</v>
      </c>
      <c r="C59" s="79" t="s">
        <v>133</v>
      </c>
      <c r="D59" s="79">
        <v>203804</v>
      </c>
      <c r="E59" s="79" t="s">
        <v>137</v>
      </c>
      <c r="F59" s="185" t="str">
        <f t="shared" si="4"/>
        <v>203804_Comercialización especializada y de negocios rurales</v>
      </c>
    </row>
    <row r="60" spans="2:6" ht="15" thickBot="1" x14ac:dyDescent="0.4">
      <c r="B60" s="83">
        <v>2038</v>
      </c>
      <c r="C60" s="84" t="s">
        <v>133</v>
      </c>
      <c r="D60" s="84">
        <v>203805</v>
      </c>
      <c r="E60" s="84" t="s">
        <v>90</v>
      </c>
      <c r="F60" s="186" t="str">
        <f t="shared" si="4"/>
        <v>203805_Defensa Judicial y Extrajudicial</v>
      </c>
    </row>
  </sheetData>
  <conditionalFormatting sqref="D2:D21 D23:D32 D36:D38">
    <cfRule type="duplicateValues" dxfId="10" priority="24"/>
  </conditionalFormatting>
  <conditionalFormatting sqref="D43">
    <cfRule type="duplicateValues" dxfId="9" priority="6"/>
  </conditionalFormatting>
  <conditionalFormatting sqref="D44:D48">
    <cfRule type="duplicateValues" dxfId="8" priority="41"/>
  </conditionalFormatting>
  <conditionalFormatting sqref="D49">
    <cfRule type="duplicateValues" dxfId="7" priority="4"/>
  </conditionalFormatting>
  <conditionalFormatting sqref="D50">
    <cfRule type="duplicateValues" dxfId="6" priority="3"/>
  </conditionalFormatting>
  <conditionalFormatting sqref="D52:D54">
    <cfRule type="duplicateValues" dxfId="5" priority="2"/>
  </conditionalFormatting>
  <conditionalFormatting sqref="F2:F60">
    <cfRule type="duplicateValues" dxfId="4" priority="42"/>
    <cfRule type="duplicateValues" dxfId="3" priority="43"/>
    <cfRule type="duplicateValues" dxfId="2" priority="44"/>
    <cfRule type="duplicateValues" dxfId="1" priority="45"/>
    <cfRule type="duplicateValues" dxfId="0" priority="46"/>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BFE4A-4041-4725-AFE3-9A994CB30642}">
  <sheetPr>
    <pageSetUpPr fitToPage="1"/>
  </sheetPr>
  <dimension ref="B1:W83"/>
  <sheetViews>
    <sheetView tabSelected="1" zoomScale="87" zoomScaleNormal="87" zoomScaleSheetLayoutView="100" workbookViewId="0">
      <selection activeCell="L26" sqref="L26"/>
    </sheetView>
  </sheetViews>
  <sheetFormatPr baseColWidth="10" defaultColWidth="11.453125" defaultRowHeight="10" x14ac:dyDescent="0.2"/>
  <cols>
    <col min="1" max="1" width="4.54296875" style="107" customWidth="1"/>
    <col min="2" max="2" width="3.1796875" style="107" customWidth="1"/>
    <col min="3" max="3" width="18.6328125" style="107" customWidth="1"/>
    <col min="4" max="4" width="6.1796875" style="107" customWidth="1"/>
    <col min="5" max="5" width="12.1796875" style="107" customWidth="1"/>
    <col min="6" max="6" width="8.36328125" style="107" customWidth="1"/>
    <col min="7" max="7" width="12" style="107" customWidth="1"/>
    <col min="8" max="8" width="7.1796875" style="107" customWidth="1"/>
    <col min="9" max="9" width="6.453125" style="107" customWidth="1"/>
    <col min="10" max="10" width="6.08984375" style="107" customWidth="1"/>
    <col min="11" max="11" width="8.453125" style="107" customWidth="1"/>
    <col min="12" max="12" width="11.54296875" style="107" customWidth="1"/>
    <col min="13" max="13" width="4.1796875" style="107" customWidth="1"/>
    <col min="14" max="14" width="10.81640625" style="107" customWidth="1"/>
    <col min="15" max="15" width="7.1796875" style="107" customWidth="1"/>
    <col min="16" max="16" width="2.453125" style="107" customWidth="1"/>
    <col min="17" max="17" width="10.1796875" style="107" customWidth="1"/>
    <col min="18" max="18" width="4.81640625" style="107" customWidth="1"/>
    <col min="19" max="19" width="18.1796875" style="107" customWidth="1"/>
    <col min="20" max="20" width="5.7265625" style="107" customWidth="1"/>
    <col min="21" max="16384" width="11.453125" style="107"/>
  </cols>
  <sheetData>
    <row r="1" spans="2:23" ht="20.149999999999999" customHeight="1" x14ac:dyDescent="0.2">
      <c r="B1" s="335"/>
      <c r="C1" s="336"/>
      <c r="D1" s="336"/>
      <c r="E1" s="336"/>
      <c r="F1" s="336"/>
      <c r="G1" s="337"/>
      <c r="H1" s="329" t="s">
        <v>1357</v>
      </c>
      <c r="I1" s="330"/>
      <c r="J1" s="330"/>
      <c r="K1" s="330"/>
      <c r="L1" s="330"/>
      <c r="M1" s="347" t="s">
        <v>138</v>
      </c>
      <c r="N1" s="348"/>
      <c r="O1" s="348"/>
      <c r="P1" s="348"/>
      <c r="Q1" s="348"/>
      <c r="R1" s="348"/>
      <c r="S1" s="348"/>
      <c r="T1" s="349"/>
    </row>
    <row r="2" spans="2:23" s="108" customFormat="1" ht="20.149999999999999" customHeight="1" x14ac:dyDescent="0.2">
      <c r="B2" s="338"/>
      <c r="C2" s="339"/>
      <c r="D2" s="339"/>
      <c r="E2" s="339"/>
      <c r="F2" s="339"/>
      <c r="G2" s="340"/>
      <c r="H2" s="331"/>
      <c r="I2" s="332"/>
      <c r="J2" s="332"/>
      <c r="K2" s="332"/>
      <c r="L2" s="332"/>
      <c r="M2" s="326" t="s">
        <v>1374</v>
      </c>
      <c r="N2" s="327"/>
      <c r="O2" s="327"/>
      <c r="P2" s="327"/>
      <c r="Q2" s="327"/>
      <c r="R2" s="327"/>
      <c r="S2" s="327"/>
      <c r="T2" s="328"/>
      <c r="U2" s="107"/>
      <c r="V2" s="107"/>
      <c r="W2" s="107"/>
    </row>
    <row r="3" spans="2:23" s="108" customFormat="1" ht="20.149999999999999" customHeight="1" x14ac:dyDescent="0.2">
      <c r="B3" s="341"/>
      <c r="C3" s="342"/>
      <c r="D3" s="342"/>
      <c r="E3" s="342"/>
      <c r="F3" s="342"/>
      <c r="G3" s="343"/>
      <c r="H3" s="333"/>
      <c r="I3" s="334"/>
      <c r="J3" s="334"/>
      <c r="K3" s="334"/>
      <c r="L3" s="334"/>
      <c r="M3" s="344" t="s">
        <v>1376</v>
      </c>
      <c r="N3" s="345"/>
      <c r="O3" s="345"/>
      <c r="P3" s="345"/>
      <c r="Q3" s="345"/>
      <c r="R3" s="345"/>
      <c r="S3" s="345"/>
      <c r="T3" s="346"/>
      <c r="U3" s="107"/>
      <c r="V3" s="107"/>
      <c r="W3" s="107"/>
    </row>
    <row r="4" spans="2:23" s="108" customFormat="1" ht="8.25" customHeight="1" x14ac:dyDescent="0.2">
      <c r="B4" s="109"/>
      <c r="C4" s="109"/>
      <c r="D4" s="109"/>
      <c r="E4" s="109"/>
      <c r="F4" s="109"/>
      <c r="G4" s="109"/>
      <c r="H4" s="109"/>
      <c r="I4" s="109"/>
      <c r="J4" s="110"/>
      <c r="K4" s="110"/>
      <c r="L4" s="110"/>
      <c r="M4" s="110"/>
      <c r="N4" s="110"/>
      <c r="O4" s="110"/>
      <c r="P4" s="110"/>
      <c r="Q4" s="110"/>
      <c r="R4" s="110"/>
      <c r="S4" s="110"/>
      <c r="T4" s="110"/>
      <c r="U4" s="107"/>
      <c r="V4" s="107"/>
      <c r="W4" s="107"/>
    </row>
    <row r="5" spans="2:23" s="111" customFormat="1" ht="15" customHeight="1" x14ac:dyDescent="0.2">
      <c r="B5" s="113"/>
      <c r="C5" s="351" t="s">
        <v>139</v>
      </c>
      <c r="D5" s="351"/>
      <c r="E5" s="351"/>
      <c r="F5" s="351"/>
      <c r="G5" s="351"/>
      <c r="H5" s="351"/>
      <c r="I5" s="350"/>
      <c r="J5" s="350"/>
      <c r="K5" s="350"/>
      <c r="L5" s="350"/>
      <c r="M5" s="350"/>
      <c r="N5" s="350"/>
      <c r="O5" s="350"/>
      <c r="P5" s="350"/>
      <c r="Q5" s="350"/>
      <c r="R5" s="350"/>
      <c r="S5" s="350"/>
      <c r="T5" s="114"/>
      <c r="U5" s="107"/>
      <c r="V5" s="107"/>
      <c r="W5" s="107"/>
    </row>
    <row r="6" spans="2:23" s="111" customFormat="1" ht="7.5" customHeight="1" x14ac:dyDescent="0.2">
      <c r="B6" s="115"/>
      <c r="C6" s="116"/>
      <c r="D6" s="116"/>
      <c r="E6" s="116"/>
      <c r="F6" s="116"/>
      <c r="G6" s="116"/>
      <c r="H6" s="116"/>
      <c r="I6" s="117"/>
      <c r="J6" s="117"/>
      <c r="K6" s="117"/>
      <c r="L6" s="117"/>
      <c r="M6" s="117"/>
      <c r="N6" s="117"/>
      <c r="O6" s="117"/>
      <c r="P6" s="117"/>
      <c r="Q6" s="117"/>
      <c r="R6" s="117"/>
      <c r="S6" s="117"/>
      <c r="T6" s="118"/>
      <c r="U6" s="107"/>
      <c r="V6" s="107"/>
      <c r="W6" s="107"/>
    </row>
    <row r="7" spans="2:23" s="111" customFormat="1" ht="11.25" customHeight="1" x14ac:dyDescent="0.2">
      <c r="B7" s="115"/>
      <c r="C7" s="281" t="s">
        <v>140</v>
      </c>
      <c r="D7" s="281"/>
      <c r="E7" s="281"/>
      <c r="F7" s="281"/>
      <c r="G7" s="281"/>
      <c r="H7" s="281"/>
      <c r="I7" s="353"/>
      <c r="J7" s="353"/>
      <c r="K7" s="117"/>
      <c r="L7" s="117"/>
      <c r="M7" s="117"/>
      <c r="N7" s="117"/>
      <c r="O7" s="117"/>
      <c r="P7" s="117"/>
      <c r="Q7" s="117"/>
      <c r="R7" s="117"/>
      <c r="S7" s="117"/>
      <c r="T7" s="118"/>
      <c r="U7" s="107"/>
      <c r="V7" s="107"/>
      <c r="W7" s="107"/>
    </row>
    <row r="8" spans="2:23" s="111" customFormat="1" ht="7.5" customHeight="1" x14ac:dyDescent="0.2">
      <c r="B8" s="119"/>
      <c r="C8" s="120"/>
      <c r="D8" s="120"/>
      <c r="E8" s="120"/>
      <c r="F8" s="120"/>
      <c r="G8" s="120"/>
      <c r="H8" s="120"/>
      <c r="I8" s="121"/>
      <c r="J8" s="121"/>
      <c r="K8" s="121"/>
      <c r="L8" s="121"/>
      <c r="M8" s="121"/>
      <c r="N8" s="121"/>
      <c r="O8" s="121"/>
      <c r="P8" s="121"/>
      <c r="Q8" s="121"/>
      <c r="R8" s="121"/>
      <c r="S8" s="121"/>
      <c r="T8" s="122"/>
      <c r="U8" s="107"/>
      <c r="V8" s="107"/>
      <c r="W8" s="107"/>
    </row>
    <row r="9" spans="2:23" ht="15.75" customHeight="1" x14ac:dyDescent="0.2">
      <c r="B9" s="354" t="s">
        <v>1348</v>
      </c>
      <c r="C9" s="354"/>
      <c r="D9" s="354"/>
      <c r="E9" s="354"/>
      <c r="F9" s="354"/>
      <c r="G9" s="354"/>
      <c r="H9" s="354"/>
      <c r="I9" s="354"/>
      <c r="J9" s="354"/>
      <c r="K9" s="354"/>
      <c r="L9" s="354"/>
      <c r="M9" s="354"/>
      <c r="N9" s="354"/>
      <c r="O9" s="354"/>
      <c r="P9" s="354"/>
      <c r="Q9" s="354"/>
      <c r="R9" s="354"/>
      <c r="S9" s="354"/>
      <c r="T9" s="354"/>
    </row>
    <row r="10" spans="2:23" s="111" customFormat="1" ht="32" customHeight="1" x14ac:dyDescent="0.2">
      <c r="B10" s="123"/>
      <c r="C10" s="125" t="s">
        <v>141</v>
      </c>
      <c r="D10" s="125"/>
      <c r="E10" s="125" t="s">
        <v>1371</v>
      </c>
      <c r="F10" s="125"/>
      <c r="G10" s="125"/>
      <c r="H10" s="352" t="s">
        <v>16</v>
      </c>
      <c r="I10" s="352"/>
      <c r="J10" s="352"/>
      <c r="K10" s="124"/>
      <c r="L10" s="352" t="s">
        <v>142</v>
      </c>
      <c r="M10" s="352"/>
      <c r="N10" s="352"/>
      <c r="O10" s="125"/>
      <c r="P10" s="352" t="s">
        <v>17</v>
      </c>
      <c r="Q10" s="352"/>
      <c r="R10" s="352"/>
      <c r="S10" s="352"/>
      <c r="T10" s="126"/>
      <c r="U10" s="107"/>
      <c r="V10" s="107"/>
      <c r="W10" s="107"/>
    </row>
    <row r="11" spans="2:23" s="111" customFormat="1" ht="18.75" customHeight="1" x14ac:dyDescent="0.2">
      <c r="B11" s="127"/>
      <c r="C11" s="259"/>
      <c r="D11" s="260"/>
      <c r="E11" s="130"/>
      <c r="F11" s="260"/>
      <c r="G11" s="260"/>
      <c r="H11" s="536"/>
      <c r="I11" s="536"/>
      <c r="J11" s="536"/>
      <c r="K11" s="129"/>
      <c r="L11" s="536"/>
      <c r="M11" s="536"/>
      <c r="N11" s="130"/>
      <c r="O11" s="129"/>
      <c r="P11" s="303"/>
      <c r="Q11" s="303"/>
      <c r="R11" s="303"/>
      <c r="S11" s="303"/>
      <c r="T11" s="131"/>
      <c r="U11" s="107"/>
      <c r="V11" s="107"/>
      <c r="W11" s="107"/>
    </row>
    <row r="12" spans="2:23" s="111" customFormat="1" ht="12" customHeight="1" x14ac:dyDescent="0.2">
      <c r="B12" s="305"/>
      <c r="C12" s="281"/>
      <c r="D12" s="281"/>
      <c r="E12" s="281"/>
      <c r="F12" s="281"/>
      <c r="G12" s="281"/>
      <c r="H12" s="281"/>
      <c r="I12" s="281"/>
      <c r="J12" s="281"/>
      <c r="K12" s="281"/>
      <c r="L12" s="281"/>
      <c r="M12" s="281"/>
      <c r="N12" s="281"/>
      <c r="O12" s="281"/>
      <c r="P12" s="281"/>
      <c r="Q12" s="281"/>
      <c r="R12" s="281"/>
      <c r="S12" s="281"/>
      <c r="T12" s="306"/>
      <c r="U12" s="107"/>
      <c r="V12" s="107"/>
      <c r="W12" s="107"/>
    </row>
    <row r="13" spans="2:23" s="111" customFormat="1" ht="33" customHeight="1" x14ac:dyDescent="0.2">
      <c r="B13" s="133"/>
      <c r="C13" s="134"/>
      <c r="D13" s="134"/>
      <c r="E13" s="317" t="s">
        <v>143</v>
      </c>
      <c r="F13" s="317"/>
      <c r="G13" s="317"/>
      <c r="H13" s="135"/>
      <c r="I13" s="317" t="s">
        <v>144</v>
      </c>
      <c r="J13" s="317"/>
      <c r="K13" s="317"/>
      <c r="L13" s="136"/>
      <c r="M13" s="304" t="s">
        <v>145</v>
      </c>
      <c r="N13" s="304"/>
      <c r="O13" s="304"/>
      <c r="P13" s="304"/>
      <c r="Q13" s="304"/>
      <c r="R13" s="267"/>
      <c r="T13" s="137"/>
      <c r="U13" s="107"/>
      <c r="V13" s="107"/>
      <c r="W13" s="107"/>
    </row>
    <row r="14" spans="2:23" s="111" customFormat="1" ht="16.5" customHeight="1" x14ac:dyDescent="0.2">
      <c r="B14" s="138"/>
      <c r="C14" s="139"/>
      <c r="D14" s="139"/>
      <c r="E14" s="303"/>
      <c r="F14" s="303"/>
      <c r="G14" s="303"/>
      <c r="H14" s="140"/>
      <c r="I14" s="303"/>
      <c r="J14" s="303"/>
      <c r="K14" s="303"/>
      <c r="L14" s="140"/>
      <c r="M14" s="303">
        <f>I14+E14</f>
        <v>0</v>
      </c>
      <c r="N14" s="303"/>
      <c r="O14" s="303"/>
      <c r="P14" s="303"/>
      <c r="Q14" s="303"/>
      <c r="R14" s="538"/>
      <c r="T14" s="141"/>
      <c r="U14" s="107"/>
      <c r="V14" s="107"/>
      <c r="W14" s="107"/>
    </row>
    <row r="15" spans="2:23" s="111" customFormat="1" ht="9.75" customHeight="1" thickBot="1" x14ac:dyDescent="0.25">
      <c r="B15" s="138"/>
      <c r="C15" s="211"/>
      <c r="D15" s="211"/>
      <c r="E15" s="211"/>
      <c r="F15" s="212"/>
      <c r="G15" s="211"/>
      <c r="H15" s="211"/>
      <c r="I15" s="211"/>
      <c r="J15" s="211"/>
      <c r="K15" s="211"/>
      <c r="L15" s="211"/>
      <c r="M15" s="211"/>
      <c r="N15" s="211"/>
      <c r="O15" s="211"/>
      <c r="P15" s="211"/>
      <c r="Q15" s="211"/>
      <c r="R15" s="211"/>
      <c r="S15" s="211"/>
      <c r="T15" s="141"/>
      <c r="U15" s="107"/>
      <c r="V15" s="107"/>
      <c r="W15" s="107"/>
    </row>
    <row r="16" spans="2:23" s="111" customFormat="1" ht="9.75" customHeight="1" thickBot="1" x14ac:dyDescent="0.25">
      <c r="B16" s="318" t="s">
        <v>1356</v>
      </c>
      <c r="C16" s="319"/>
      <c r="D16" s="319"/>
      <c r="E16" s="319"/>
      <c r="F16" s="319"/>
      <c r="G16" s="319"/>
      <c r="H16" s="319"/>
      <c r="I16" s="319"/>
      <c r="J16" s="319"/>
      <c r="K16" s="319"/>
      <c r="L16" s="319"/>
      <c r="M16" s="319"/>
      <c r="N16" s="319"/>
      <c r="O16" s="319"/>
      <c r="P16" s="319"/>
      <c r="Q16" s="319"/>
      <c r="R16" s="319"/>
      <c r="S16" s="319"/>
      <c r="T16" s="320"/>
      <c r="U16" s="107"/>
      <c r="V16" s="107"/>
      <c r="W16" s="107"/>
    </row>
    <row r="17" spans="2:23" s="111" customFormat="1" ht="21" customHeight="1" x14ac:dyDescent="0.2">
      <c r="B17" s="269"/>
      <c r="C17" s="241" t="s">
        <v>1349</v>
      </c>
      <c r="D17" s="241"/>
      <c r="E17" s="241" t="s">
        <v>1375</v>
      </c>
      <c r="J17" s="545" t="s">
        <v>1350</v>
      </c>
      <c r="K17" s="545"/>
      <c r="L17" s="545"/>
      <c r="M17" s="241"/>
      <c r="N17" s="316" t="s">
        <v>1351</v>
      </c>
      <c r="O17" s="316"/>
      <c r="P17" s="316"/>
      <c r="Q17" s="316"/>
      <c r="R17" s="270"/>
      <c r="S17" s="541" t="s">
        <v>1352</v>
      </c>
      <c r="T17" s="542"/>
      <c r="U17" s="107"/>
      <c r="V17" s="107"/>
      <c r="W17" s="107"/>
    </row>
    <row r="18" spans="2:23" s="111" customFormat="1" ht="21" customHeight="1" x14ac:dyDescent="0.2">
      <c r="B18" s="269"/>
      <c r="C18" s="206" t="s">
        <v>1372</v>
      </c>
      <c r="D18" s="241"/>
      <c r="E18" s="554"/>
      <c r="F18" s="554"/>
      <c r="G18" s="554"/>
      <c r="H18" s="554"/>
      <c r="J18" s="555"/>
      <c r="K18" s="555"/>
      <c r="L18" s="555"/>
      <c r="M18" s="241"/>
      <c r="N18" s="555"/>
      <c r="O18" s="555"/>
      <c r="P18" s="555"/>
      <c r="Q18" s="555"/>
      <c r="R18" s="270"/>
      <c r="S18" s="556"/>
      <c r="T18" s="546"/>
      <c r="U18" s="107"/>
      <c r="V18" s="107"/>
      <c r="W18" s="107"/>
    </row>
    <row r="19" spans="2:23" s="111" customFormat="1" ht="9.75" customHeight="1" thickBot="1" x14ac:dyDescent="0.3">
      <c r="B19" s="228"/>
      <c r="C19" s="227"/>
      <c r="D19" s="227"/>
      <c r="E19" s="205"/>
      <c r="F19" s="204"/>
      <c r="G19" s="204"/>
      <c r="H19" s="205"/>
      <c r="I19" s="205"/>
      <c r="J19" s="205"/>
      <c r="K19" s="205"/>
      <c r="L19" s="205"/>
      <c r="M19" s="205"/>
      <c r="N19" s="214"/>
      <c r="O19" s="214"/>
      <c r="P19" s="214"/>
      <c r="Q19" s="213"/>
      <c r="R19" s="213"/>
      <c r="S19" s="213"/>
      <c r="T19" s="217"/>
      <c r="U19" s="107"/>
      <c r="V19" s="107"/>
      <c r="W19" s="107"/>
    </row>
    <row r="20" spans="2:23" s="111" customFormat="1" ht="15" customHeight="1" thickBot="1" x14ac:dyDescent="0.25">
      <c r="B20" s="218"/>
      <c r="C20" s="281" t="s">
        <v>1355</v>
      </c>
      <c r="D20" s="281"/>
      <c r="E20" s="307"/>
      <c r="F20" s="308"/>
      <c r="G20" s="308"/>
      <c r="H20" s="308"/>
      <c r="I20" s="308"/>
      <c r="J20" s="308"/>
      <c r="K20" s="308"/>
      <c r="L20" s="309"/>
      <c r="M20" s="209"/>
      <c r="N20" s="321" t="s">
        <v>1353</v>
      </c>
      <c r="O20" s="321"/>
      <c r="P20" s="321"/>
      <c r="Q20" s="321"/>
      <c r="R20" s="268"/>
      <c r="S20" s="213"/>
      <c r="T20" s="217"/>
      <c r="U20" s="107"/>
      <c r="V20" s="107"/>
      <c r="W20" s="107"/>
    </row>
    <row r="21" spans="2:23" s="111" customFormat="1" ht="9.75" customHeight="1" x14ac:dyDescent="0.2">
      <c r="B21" s="207"/>
      <c r="C21" s="281"/>
      <c r="D21" s="281"/>
      <c r="E21" s="310"/>
      <c r="F21" s="311"/>
      <c r="G21" s="311"/>
      <c r="H21" s="311"/>
      <c r="I21" s="311"/>
      <c r="J21" s="311"/>
      <c r="K21" s="311"/>
      <c r="L21" s="312"/>
      <c r="M21" s="208"/>
      <c r="N21" s="567"/>
      <c r="O21" s="568"/>
      <c r="P21" s="568"/>
      <c r="Q21" s="569"/>
      <c r="R21" s="537"/>
      <c r="S21" s="213"/>
      <c r="T21" s="217"/>
      <c r="U21" s="107"/>
      <c r="V21" s="107"/>
      <c r="W21" s="107"/>
    </row>
    <row r="22" spans="2:23" s="111" customFormat="1" ht="9.75" customHeight="1" x14ac:dyDescent="0.2">
      <c r="B22" s="207"/>
      <c r="C22" s="281"/>
      <c r="D22" s="281"/>
      <c r="E22" s="310"/>
      <c r="F22" s="311"/>
      <c r="G22" s="311"/>
      <c r="H22" s="311"/>
      <c r="I22" s="311"/>
      <c r="J22" s="311"/>
      <c r="K22" s="311"/>
      <c r="L22" s="312"/>
      <c r="M22" s="215"/>
      <c r="N22" s="570"/>
      <c r="O22" s="571"/>
      <c r="P22" s="571"/>
      <c r="Q22" s="572"/>
      <c r="R22" s="537"/>
      <c r="S22" s="210"/>
      <c r="T22" s="219"/>
      <c r="U22" s="107"/>
      <c r="V22" s="107"/>
      <c r="W22" s="107"/>
    </row>
    <row r="23" spans="2:23" s="111" customFormat="1" ht="9.75" customHeight="1" x14ac:dyDescent="0.2">
      <c r="B23" s="207"/>
      <c r="C23" s="281"/>
      <c r="D23" s="281"/>
      <c r="E23" s="310"/>
      <c r="F23" s="311"/>
      <c r="G23" s="311"/>
      <c r="H23" s="311"/>
      <c r="I23" s="311"/>
      <c r="J23" s="311"/>
      <c r="K23" s="311"/>
      <c r="L23" s="312"/>
      <c r="M23" s="215"/>
      <c r="N23" s="570"/>
      <c r="O23" s="571"/>
      <c r="P23" s="571"/>
      <c r="Q23" s="572"/>
      <c r="R23" s="537"/>
      <c r="S23" s="211"/>
      <c r="T23" s="220"/>
      <c r="U23" s="107"/>
      <c r="V23" s="107"/>
      <c r="W23" s="107"/>
    </row>
    <row r="24" spans="2:23" s="111" customFormat="1" ht="9.75" customHeight="1" thickBot="1" x14ac:dyDescent="0.25">
      <c r="B24" s="207"/>
      <c r="C24" s="281"/>
      <c r="D24" s="281"/>
      <c r="E24" s="313"/>
      <c r="F24" s="314"/>
      <c r="G24" s="314"/>
      <c r="H24" s="314"/>
      <c r="I24" s="314"/>
      <c r="J24" s="314"/>
      <c r="K24" s="314"/>
      <c r="L24" s="315"/>
      <c r="M24" s="215"/>
      <c r="N24" s="573"/>
      <c r="O24" s="574"/>
      <c r="P24" s="574"/>
      <c r="Q24" s="575"/>
      <c r="R24" s="537"/>
      <c r="S24" s="211"/>
      <c r="T24" s="220"/>
      <c r="U24" s="107"/>
      <c r="V24" s="107"/>
      <c r="W24" s="107"/>
    </row>
    <row r="25" spans="2:23" s="111" customFormat="1" ht="9.75" customHeight="1" x14ac:dyDescent="0.2">
      <c r="B25" s="221"/>
      <c r="C25" s="216"/>
      <c r="D25" s="216"/>
      <c r="E25" s="216"/>
      <c r="F25" s="216"/>
      <c r="G25" s="216"/>
      <c r="H25" s="216"/>
      <c r="I25" s="216"/>
      <c r="J25" s="216"/>
      <c r="K25" s="216"/>
      <c r="L25" s="216"/>
      <c r="M25" s="216"/>
      <c r="N25" s="211"/>
      <c r="O25" s="211"/>
      <c r="P25" s="211"/>
      <c r="Q25" s="211"/>
      <c r="R25" s="211"/>
      <c r="S25" s="211"/>
      <c r="T25" s="220"/>
      <c r="U25" s="107"/>
      <c r="V25" s="107"/>
      <c r="W25" s="107"/>
    </row>
    <row r="26" spans="2:23" s="111" customFormat="1" ht="9.75" customHeight="1" x14ac:dyDescent="0.2">
      <c r="B26" s="222"/>
      <c r="C26" s="211"/>
      <c r="D26" s="211"/>
      <c r="E26" s="211"/>
      <c r="F26" s="212"/>
      <c r="G26" s="211"/>
      <c r="H26" s="211"/>
      <c r="I26" s="211"/>
      <c r="J26" s="211"/>
      <c r="K26" s="211"/>
      <c r="L26" s="211"/>
      <c r="M26" s="211"/>
      <c r="N26" s="211"/>
      <c r="O26" s="211"/>
      <c r="P26" s="211"/>
      <c r="Q26" s="211"/>
      <c r="R26" s="211"/>
      <c r="S26" s="211"/>
      <c r="T26" s="220"/>
      <c r="U26" s="107"/>
      <c r="V26" s="107"/>
      <c r="W26" s="107"/>
    </row>
    <row r="27" spans="2:23" s="111" customFormat="1" ht="9.75" customHeight="1" thickBot="1" x14ac:dyDescent="0.25">
      <c r="B27" s="223"/>
      <c r="C27" s="224"/>
      <c r="D27" s="224"/>
      <c r="E27" s="224"/>
      <c r="F27" s="225"/>
      <c r="G27" s="224"/>
      <c r="H27" s="224"/>
      <c r="I27" s="224"/>
      <c r="J27" s="224"/>
      <c r="K27" s="224"/>
      <c r="L27" s="224"/>
      <c r="M27" s="224"/>
      <c r="N27" s="224"/>
      <c r="O27" s="224"/>
      <c r="P27" s="224"/>
      <c r="Q27" s="224"/>
      <c r="R27" s="224"/>
      <c r="S27" s="224"/>
      <c r="T27" s="226"/>
      <c r="U27" s="107"/>
      <c r="V27" s="107"/>
      <c r="W27" s="107"/>
    </row>
    <row r="28" spans="2:23" ht="31.5" customHeight="1" x14ac:dyDescent="0.2">
      <c r="B28" s="278" t="s">
        <v>146</v>
      </c>
      <c r="C28" s="279"/>
      <c r="D28" s="279"/>
      <c r="E28" s="279"/>
      <c r="F28" s="279"/>
      <c r="G28" s="279"/>
      <c r="H28" s="279"/>
      <c r="I28" s="279"/>
      <c r="J28" s="279"/>
      <c r="K28" s="279"/>
      <c r="L28" s="279"/>
      <c r="M28" s="279"/>
      <c r="N28" s="279"/>
      <c r="O28" s="279"/>
      <c r="P28" s="279"/>
      <c r="Q28" s="279"/>
      <c r="R28" s="279"/>
      <c r="S28" s="279"/>
      <c r="T28" s="280"/>
    </row>
    <row r="29" spans="2:23" ht="71.25" customHeight="1" x14ac:dyDescent="0.2">
      <c r="B29" s="293"/>
      <c r="C29" s="294"/>
      <c r="D29" s="294"/>
      <c r="E29" s="294"/>
      <c r="F29" s="294"/>
      <c r="G29" s="294"/>
      <c r="H29" s="294"/>
      <c r="I29" s="294"/>
      <c r="J29" s="294"/>
      <c r="K29" s="294"/>
      <c r="L29" s="294"/>
      <c r="M29" s="294"/>
      <c r="N29" s="294"/>
      <c r="O29" s="294"/>
      <c r="P29" s="294"/>
      <c r="Q29" s="294"/>
      <c r="R29" s="294"/>
      <c r="S29" s="294"/>
      <c r="T29" s="295"/>
    </row>
    <row r="30" spans="2:23" ht="18.5" customHeight="1" x14ac:dyDescent="0.2">
      <c r="B30" s="548" t="s">
        <v>1367</v>
      </c>
      <c r="C30" s="549"/>
      <c r="D30" s="549"/>
      <c r="E30" s="549"/>
      <c r="F30" s="549"/>
      <c r="G30" s="549"/>
      <c r="H30" s="549"/>
      <c r="I30" s="549"/>
      <c r="J30" s="549"/>
      <c r="K30" s="549"/>
      <c r="L30" s="549"/>
      <c r="M30" s="549"/>
      <c r="N30" s="549"/>
      <c r="O30" s="549"/>
      <c r="P30" s="549"/>
      <c r="Q30" s="549"/>
      <c r="R30" s="549"/>
      <c r="S30" s="549"/>
      <c r="T30" s="550"/>
    </row>
    <row r="31" spans="2:23" ht="31" customHeight="1" x14ac:dyDescent="0.2">
      <c r="B31" s="265"/>
      <c r="C31" s="263" t="s">
        <v>1370</v>
      </c>
      <c r="D31" s="263"/>
      <c r="E31" s="271" t="s">
        <v>1359</v>
      </c>
      <c r="F31" s="271"/>
      <c r="G31" s="263"/>
      <c r="H31" s="271" t="s">
        <v>1360</v>
      </c>
      <c r="I31" s="271"/>
      <c r="J31" s="263"/>
      <c r="K31" s="271" t="s">
        <v>1361</v>
      </c>
      <c r="L31" s="271"/>
      <c r="M31" s="266"/>
      <c r="N31" s="271" t="s">
        <v>1362</v>
      </c>
      <c r="O31" s="271"/>
      <c r="P31" s="271" t="s">
        <v>1350</v>
      </c>
      <c r="Q31" s="271"/>
      <c r="R31" s="263"/>
      <c r="S31" s="263" t="s">
        <v>153</v>
      </c>
      <c r="T31" s="264"/>
    </row>
    <row r="32" spans="2:23" ht="28.5" customHeight="1" x14ac:dyDescent="0.2">
      <c r="B32" s="165"/>
      <c r="C32" s="250" t="s">
        <v>205</v>
      </c>
      <c r="D32" s="551"/>
      <c r="E32" s="273">
        <v>111</v>
      </c>
      <c r="F32" s="273"/>
      <c r="G32" s="552"/>
      <c r="H32" s="557"/>
      <c r="I32" s="557"/>
      <c r="J32" s="540"/>
      <c r="K32" s="557"/>
      <c r="L32" s="557"/>
      <c r="M32" s="540"/>
      <c r="N32" s="557"/>
      <c r="O32" s="557"/>
      <c r="P32" s="540"/>
      <c r="Q32" s="560"/>
      <c r="R32" s="540"/>
      <c r="S32" s="560"/>
      <c r="T32" s="553"/>
    </row>
    <row r="33" spans="2:20" ht="25" customHeight="1" x14ac:dyDescent="0.2">
      <c r="B33" s="165"/>
      <c r="C33" s="250"/>
      <c r="D33" s="551"/>
      <c r="E33" s="273"/>
      <c r="F33" s="273"/>
      <c r="G33" s="551"/>
      <c r="H33" s="557"/>
      <c r="I33" s="557"/>
      <c r="J33" s="540"/>
      <c r="K33" s="558"/>
      <c r="L33" s="558"/>
      <c r="M33" s="540"/>
      <c r="N33" s="557"/>
      <c r="O33" s="557"/>
      <c r="P33" s="540"/>
      <c r="Q33" s="561"/>
      <c r="R33" s="540"/>
      <c r="S33" s="561"/>
      <c r="T33" s="553"/>
    </row>
    <row r="34" spans="2:20" ht="25" customHeight="1" x14ac:dyDescent="0.2">
      <c r="B34" s="165"/>
      <c r="C34" s="261"/>
      <c r="D34" s="552"/>
      <c r="E34" s="273"/>
      <c r="F34" s="273"/>
      <c r="G34" s="551"/>
      <c r="H34" s="557"/>
      <c r="I34" s="557"/>
      <c r="J34" s="540"/>
      <c r="K34" s="558"/>
      <c r="L34" s="558"/>
      <c r="M34" s="539"/>
      <c r="N34" s="557"/>
      <c r="O34" s="557"/>
      <c r="P34" s="539"/>
      <c r="Q34" s="562"/>
      <c r="R34" s="539"/>
      <c r="S34" s="563"/>
      <c r="T34" s="544"/>
    </row>
    <row r="35" spans="2:20" ht="25" customHeight="1" x14ac:dyDescent="0.2">
      <c r="B35" s="165"/>
      <c r="C35" s="261"/>
      <c r="D35" s="552"/>
      <c r="E35" s="273"/>
      <c r="F35" s="273"/>
      <c r="G35" s="551"/>
      <c r="H35" s="557"/>
      <c r="I35" s="557"/>
      <c r="J35" s="540"/>
      <c r="K35" s="558"/>
      <c r="L35" s="558"/>
      <c r="M35" s="539"/>
      <c r="N35" s="557"/>
      <c r="O35" s="557"/>
      <c r="P35" s="539"/>
      <c r="Q35" s="563"/>
      <c r="R35" s="539"/>
      <c r="S35" s="563"/>
      <c r="T35" s="544"/>
    </row>
    <row r="36" spans="2:20" ht="25" customHeight="1" x14ac:dyDescent="0.2">
      <c r="B36" s="165"/>
      <c r="C36" s="261"/>
      <c r="D36" s="552"/>
      <c r="E36" s="273"/>
      <c r="F36" s="273"/>
      <c r="G36" s="551"/>
      <c r="H36" s="557"/>
      <c r="I36" s="557"/>
      <c r="J36" s="540"/>
      <c r="K36" s="558"/>
      <c r="L36" s="558"/>
      <c r="M36" s="539"/>
      <c r="N36" s="557"/>
      <c r="O36" s="557"/>
      <c r="P36" s="539"/>
      <c r="Q36" s="563"/>
      <c r="R36" s="539"/>
      <c r="S36" s="563"/>
      <c r="T36" s="544"/>
    </row>
    <row r="37" spans="2:20" ht="25" customHeight="1" x14ac:dyDescent="0.2">
      <c r="B37" s="165"/>
      <c r="C37" s="261"/>
      <c r="D37" s="552"/>
      <c r="E37" s="273"/>
      <c r="F37" s="273"/>
      <c r="G37" s="551"/>
      <c r="H37" s="557"/>
      <c r="I37" s="557"/>
      <c r="J37" s="540"/>
      <c r="K37" s="559"/>
      <c r="L37" s="559"/>
      <c r="M37" s="539"/>
      <c r="N37" s="557"/>
      <c r="O37" s="557"/>
      <c r="P37" s="539"/>
      <c r="Q37" s="562"/>
      <c r="R37" s="539"/>
      <c r="S37" s="563"/>
      <c r="T37" s="544"/>
    </row>
    <row r="38" spans="2:20" ht="25" customHeight="1" x14ac:dyDescent="0.2">
      <c r="B38" s="165"/>
      <c r="C38" s="552"/>
      <c r="D38" s="552"/>
      <c r="E38" s="552"/>
      <c r="F38" s="552"/>
      <c r="G38" s="539"/>
      <c r="H38" s="539"/>
      <c r="I38" s="539"/>
      <c r="J38" s="539"/>
      <c r="K38" s="539"/>
      <c r="L38" s="539"/>
      <c r="M38" s="539"/>
      <c r="N38" s="539"/>
      <c r="O38" s="539"/>
      <c r="P38" s="539"/>
      <c r="Q38" s="539"/>
      <c r="R38" s="539"/>
      <c r="S38" s="539"/>
      <c r="T38" s="544"/>
    </row>
    <row r="39" spans="2:20" ht="21.5" customHeight="1" x14ac:dyDescent="0.2">
      <c r="B39" s="165"/>
      <c r="C39" s="540" t="s">
        <v>1364</v>
      </c>
      <c r="D39" s="274"/>
      <c r="E39" s="274"/>
      <c r="F39" s="274"/>
      <c r="G39" s="547" t="s">
        <v>1368</v>
      </c>
      <c r="H39" s="547"/>
      <c r="I39" s="547"/>
      <c r="J39" s="547"/>
      <c r="K39" s="547"/>
      <c r="L39" s="547"/>
      <c r="M39" s="272">
        <f>COUNT(T32:T37)</f>
        <v>0</v>
      </c>
      <c r="N39" s="272"/>
      <c r="O39" s="272"/>
      <c r="P39" s="547" t="s">
        <v>1369</v>
      </c>
      <c r="Q39" s="547"/>
      <c r="R39" s="539"/>
      <c r="S39" s="262">
        <f>SUM(S32:S37)</f>
        <v>0</v>
      </c>
      <c r="T39" s="553"/>
    </row>
    <row r="40" spans="2:20" ht="15.5" customHeight="1" x14ac:dyDescent="0.2">
      <c r="B40" s="564"/>
      <c r="C40" s="565"/>
      <c r="D40" s="565"/>
      <c r="E40" s="565"/>
      <c r="F40" s="565"/>
      <c r="G40" s="565"/>
      <c r="H40" s="565"/>
      <c r="I40" s="565"/>
      <c r="J40" s="565"/>
      <c r="K40" s="565"/>
      <c r="L40" s="565"/>
      <c r="M40" s="565"/>
      <c r="N40" s="565"/>
      <c r="O40" s="565"/>
      <c r="P40" s="565"/>
      <c r="Q40" s="565"/>
      <c r="R40" s="565"/>
      <c r="S40" s="565"/>
      <c r="T40" s="566"/>
    </row>
    <row r="41" spans="2:20" ht="23.4" customHeight="1" x14ac:dyDescent="0.2">
      <c r="B41" s="548" t="s">
        <v>147</v>
      </c>
      <c r="C41" s="549"/>
      <c r="D41" s="549"/>
      <c r="E41" s="549"/>
      <c r="F41" s="549"/>
      <c r="G41" s="549"/>
      <c r="H41" s="549"/>
      <c r="I41" s="549"/>
      <c r="J41" s="549"/>
      <c r="K41" s="549"/>
      <c r="L41" s="549"/>
      <c r="M41" s="549"/>
      <c r="N41" s="549"/>
      <c r="O41" s="549"/>
      <c r="P41" s="549"/>
      <c r="Q41" s="549"/>
      <c r="R41" s="549"/>
      <c r="S41" s="549"/>
      <c r="T41" s="550"/>
    </row>
    <row r="42" spans="2:20" ht="15.75" customHeight="1" x14ac:dyDescent="0.2">
      <c r="B42" s="142"/>
      <c r="C42" s="302" t="s">
        <v>148</v>
      </c>
      <c r="D42" s="302"/>
      <c r="E42" s="302"/>
      <c r="F42" s="302"/>
      <c r="G42" s="302"/>
      <c r="H42" s="144"/>
      <c r="I42" s="144"/>
      <c r="J42" s="144"/>
      <c r="K42" s="145"/>
      <c r="L42" s="145"/>
      <c r="T42" s="146"/>
    </row>
    <row r="43" spans="2:20" ht="26.5" customHeight="1" x14ac:dyDescent="0.2">
      <c r="B43" s="147"/>
      <c r="C43" s="292" t="s">
        <v>149</v>
      </c>
      <c r="D43" s="292"/>
      <c r="E43" s="292"/>
      <c r="F43" s="149"/>
      <c r="G43" s="299" t="s">
        <v>150</v>
      </c>
      <c r="H43" s="299"/>
      <c r="I43" s="299"/>
      <c r="J43" s="299"/>
      <c r="K43" s="151"/>
      <c r="L43" s="151" t="s">
        <v>151</v>
      </c>
      <c r="M43" s="151"/>
      <c r="N43" s="296" t="s">
        <v>152</v>
      </c>
      <c r="O43" s="296"/>
      <c r="P43" s="151"/>
      <c r="Q43" s="298" t="s">
        <v>153</v>
      </c>
      <c r="R43" s="298"/>
      <c r="S43" s="298"/>
      <c r="T43" s="146"/>
    </row>
    <row r="44" spans="2:20" ht="19.5" customHeight="1" x14ac:dyDescent="0.2">
      <c r="B44" s="147"/>
      <c r="C44" s="128"/>
      <c r="D44" s="128"/>
      <c r="E44" s="128"/>
      <c r="F44" s="152"/>
      <c r="G44" s="153"/>
      <c r="H44" s="301"/>
      <c r="I44" s="301"/>
      <c r="J44" s="301"/>
      <c r="L44" s="153"/>
      <c r="M44" s="154"/>
      <c r="N44" s="282"/>
      <c r="O44" s="282"/>
      <c r="P44" s="155"/>
      <c r="Q44" s="297"/>
      <c r="R44" s="297"/>
      <c r="S44" s="297"/>
      <c r="T44" s="146"/>
    </row>
    <row r="45" spans="2:20" ht="28.5" customHeight="1" x14ac:dyDescent="0.2">
      <c r="B45" s="147"/>
      <c r="C45" s="128"/>
      <c r="D45" s="128"/>
      <c r="E45" s="128"/>
      <c r="F45" s="152"/>
      <c r="G45" s="156"/>
      <c r="H45" s="276"/>
      <c r="I45" s="276"/>
      <c r="J45" s="276"/>
      <c r="L45" s="153"/>
      <c r="M45" s="154"/>
      <c r="N45" s="277"/>
      <c r="O45" s="277"/>
      <c r="P45" s="155"/>
      <c r="Q45" s="275"/>
      <c r="R45" s="275"/>
      <c r="S45" s="275"/>
      <c r="T45" s="146"/>
    </row>
    <row r="46" spans="2:20" ht="15" customHeight="1" x14ac:dyDescent="0.2">
      <c r="B46" s="147"/>
      <c r="C46" s="128"/>
      <c r="D46" s="128"/>
      <c r="E46" s="128"/>
      <c r="F46" s="152"/>
      <c r="G46" s="156"/>
      <c r="H46" s="276"/>
      <c r="I46" s="276"/>
      <c r="J46" s="276"/>
      <c r="L46" s="153"/>
      <c r="M46" s="154"/>
      <c r="N46" s="277"/>
      <c r="O46" s="277"/>
      <c r="P46" s="155"/>
      <c r="Q46" s="275"/>
      <c r="R46" s="275"/>
      <c r="S46" s="275"/>
      <c r="T46" s="146"/>
    </row>
    <row r="47" spans="2:20" ht="15" customHeight="1" x14ac:dyDescent="0.2">
      <c r="B47" s="147"/>
      <c r="C47" s="128"/>
      <c r="D47" s="128"/>
      <c r="E47" s="128"/>
      <c r="F47" s="152"/>
      <c r="G47" s="156"/>
      <c r="H47" s="276"/>
      <c r="I47" s="276"/>
      <c r="J47" s="276"/>
      <c r="L47" s="153"/>
      <c r="M47" s="154"/>
      <c r="N47" s="277"/>
      <c r="O47" s="277"/>
      <c r="P47" s="155"/>
      <c r="Q47" s="275"/>
      <c r="R47" s="275"/>
      <c r="S47" s="275"/>
      <c r="T47" s="146"/>
    </row>
    <row r="48" spans="2:20" ht="15" customHeight="1" x14ac:dyDescent="0.2">
      <c r="B48" s="147"/>
      <c r="C48" s="128"/>
      <c r="D48" s="128"/>
      <c r="E48" s="128"/>
      <c r="F48" s="152"/>
      <c r="G48" s="156"/>
      <c r="H48" s="276"/>
      <c r="I48" s="276"/>
      <c r="J48" s="276"/>
      <c r="L48" s="153"/>
      <c r="M48" s="154"/>
      <c r="N48" s="277"/>
      <c r="O48" s="277"/>
      <c r="P48" s="155"/>
      <c r="Q48" s="275"/>
      <c r="R48" s="275"/>
      <c r="S48" s="275"/>
      <c r="T48" s="146"/>
    </row>
    <row r="49" spans="2:20" ht="14.25" customHeight="1" x14ac:dyDescent="0.2">
      <c r="B49" s="147"/>
      <c r="C49" s="149"/>
      <c r="D49" s="149"/>
      <c r="E49" s="149"/>
      <c r="F49" s="149"/>
      <c r="G49" s="149"/>
      <c r="H49" s="149"/>
      <c r="I49" s="149"/>
      <c r="J49" s="149"/>
      <c r="K49" s="149"/>
      <c r="M49" s="149"/>
      <c r="N49" s="324" t="s">
        <v>154</v>
      </c>
      <c r="O49" s="324"/>
      <c r="P49" s="155"/>
      <c r="Q49" s="323">
        <f>SUM(Q44:S48)</f>
        <v>0</v>
      </c>
      <c r="R49" s="323"/>
      <c r="S49" s="323"/>
      <c r="T49" s="146"/>
    </row>
    <row r="50" spans="2:20" ht="14.25" customHeight="1" x14ac:dyDescent="0.2">
      <c r="B50" s="157"/>
      <c r="C50" s="158"/>
      <c r="D50" s="158"/>
      <c r="E50" s="158"/>
      <c r="F50" s="158"/>
      <c r="G50" s="158"/>
      <c r="H50" s="158"/>
      <c r="I50" s="158"/>
      <c r="J50" s="159"/>
      <c r="K50" s="160"/>
      <c r="L50" s="160"/>
      <c r="M50" s="160"/>
      <c r="N50" s="160"/>
      <c r="O50" s="160"/>
      <c r="P50" s="160"/>
      <c r="Q50" s="160"/>
      <c r="R50" s="160"/>
      <c r="S50" s="160"/>
      <c r="T50" s="131"/>
    </row>
    <row r="51" spans="2:20" ht="15" customHeight="1" x14ac:dyDescent="0.2">
      <c r="B51" s="288" t="s">
        <v>155</v>
      </c>
      <c r="C51" s="288"/>
      <c r="D51" s="288"/>
      <c r="E51" s="288"/>
      <c r="F51" s="288"/>
      <c r="G51" s="288"/>
      <c r="H51" s="288"/>
      <c r="I51" s="288"/>
      <c r="J51" s="288"/>
      <c r="K51" s="288"/>
      <c r="L51" s="288"/>
      <c r="M51" s="288"/>
      <c r="N51" s="288"/>
      <c r="O51" s="288"/>
      <c r="P51" s="288"/>
      <c r="Q51" s="288"/>
      <c r="R51" s="288"/>
      <c r="S51" s="288"/>
      <c r="T51" s="288"/>
    </row>
    <row r="52" spans="2:20" ht="4.5" customHeight="1" x14ac:dyDescent="0.2">
      <c r="B52" s="115"/>
      <c r="C52" s="143"/>
      <c r="D52" s="143"/>
      <c r="E52" s="143"/>
      <c r="F52" s="143"/>
      <c r="G52" s="143"/>
      <c r="H52" s="144"/>
      <c r="I52" s="144"/>
      <c r="J52" s="144"/>
      <c r="K52" s="145"/>
      <c r="L52" s="145"/>
      <c r="T52" s="146"/>
    </row>
    <row r="53" spans="2:20" ht="15.75" customHeight="1" x14ac:dyDescent="0.2">
      <c r="B53" s="127"/>
      <c r="C53" s="322" t="s">
        <v>156</v>
      </c>
      <c r="D53" s="322"/>
      <c r="E53" s="322"/>
      <c r="F53" s="322"/>
      <c r="G53" s="322"/>
      <c r="H53" s="144"/>
      <c r="I53" s="144"/>
      <c r="J53" s="144"/>
      <c r="K53" s="145"/>
      <c r="L53" s="145"/>
      <c r="T53" s="146"/>
    </row>
    <row r="54" spans="2:20" ht="14" customHeight="1" x14ac:dyDescent="0.2">
      <c r="B54" s="127"/>
      <c r="C54" s="292" t="s">
        <v>149</v>
      </c>
      <c r="D54" s="292"/>
      <c r="E54" s="292"/>
      <c r="F54" s="158"/>
      <c r="G54" s="281" t="s">
        <v>157</v>
      </c>
      <c r="H54" s="281"/>
      <c r="I54" s="281"/>
      <c r="J54" s="144"/>
      <c r="K54" s="325" t="s">
        <v>158</v>
      </c>
      <c r="L54" s="325"/>
      <c r="M54" s="325"/>
      <c r="N54" s="325"/>
      <c r="O54" s="325"/>
      <c r="Q54" s="298" t="s">
        <v>153</v>
      </c>
      <c r="R54" s="298"/>
      <c r="S54" s="298"/>
      <c r="T54" s="146"/>
    </row>
    <row r="55" spans="2:20" ht="15.75" customHeight="1" x14ac:dyDescent="0.2">
      <c r="B55" s="127"/>
      <c r="C55" s="128"/>
      <c r="D55" s="128"/>
      <c r="E55" s="128"/>
      <c r="F55" s="158"/>
      <c r="G55" s="282"/>
      <c r="H55" s="282"/>
      <c r="I55" s="282"/>
      <c r="J55" s="144"/>
      <c r="K55" s="300"/>
      <c r="L55" s="300"/>
      <c r="M55" s="300"/>
      <c r="N55" s="300"/>
      <c r="O55" s="300"/>
      <c r="Q55" s="297"/>
      <c r="R55" s="297"/>
      <c r="S55" s="297"/>
      <c r="T55" s="146"/>
    </row>
    <row r="56" spans="2:20" ht="15.75" customHeight="1" x14ac:dyDescent="0.2">
      <c r="B56" s="132"/>
      <c r="C56" s="128"/>
      <c r="D56" s="128"/>
      <c r="E56" s="128"/>
      <c r="F56" s="143"/>
      <c r="G56" s="282"/>
      <c r="H56" s="282"/>
      <c r="I56" s="282"/>
      <c r="J56" s="144"/>
      <c r="K56" s="300"/>
      <c r="L56" s="300"/>
      <c r="M56" s="300"/>
      <c r="N56" s="300"/>
      <c r="O56" s="300"/>
      <c r="Q56" s="297"/>
      <c r="R56" s="297"/>
      <c r="S56" s="297"/>
      <c r="T56" s="146"/>
    </row>
    <row r="57" spans="2:20" ht="15.75" customHeight="1" x14ac:dyDescent="0.2">
      <c r="B57" s="132"/>
      <c r="C57" s="128"/>
      <c r="D57" s="128"/>
      <c r="E57" s="128"/>
      <c r="F57" s="143"/>
      <c r="G57" s="282"/>
      <c r="H57" s="282"/>
      <c r="I57" s="282"/>
      <c r="J57" s="144"/>
      <c r="K57" s="300"/>
      <c r="L57" s="300"/>
      <c r="M57" s="300"/>
      <c r="N57" s="300"/>
      <c r="O57" s="300"/>
      <c r="Q57" s="297"/>
      <c r="R57" s="297"/>
      <c r="S57" s="297"/>
      <c r="T57" s="146"/>
    </row>
    <row r="58" spans="2:20" ht="15.75" customHeight="1" x14ac:dyDescent="0.2">
      <c r="B58" s="127"/>
      <c r="C58" s="128"/>
      <c r="D58" s="128"/>
      <c r="E58" s="128"/>
      <c r="F58" s="158"/>
      <c r="G58" s="282"/>
      <c r="H58" s="282"/>
      <c r="I58" s="282"/>
      <c r="J58" s="144"/>
      <c r="K58" s="300"/>
      <c r="L58" s="300"/>
      <c r="M58" s="300"/>
      <c r="N58" s="300"/>
      <c r="O58" s="300"/>
      <c r="Q58" s="297"/>
      <c r="R58" s="297"/>
      <c r="S58" s="297"/>
      <c r="T58" s="146"/>
    </row>
    <row r="59" spans="2:20" ht="15.75" customHeight="1" x14ac:dyDescent="0.2">
      <c r="B59" s="132"/>
      <c r="C59" s="128"/>
      <c r="D59" s="128"/>
      <c r="E59" s="128"/>
      <c r="F59" s="143"/>
      <c r="G59" s="282"/>
      <c r="H59" s="282"/>
      <c r="I59" s="282"/>
      <c r="J59" s="144"/>
      <c r="K59" s="300"/>
      <c r="L59" s="300"/>
      <c r="M59" s="300"/>
      <c r="N59" s="300"/>
      <c r="O59" s="300"/>
      <c r="Q59" s="297"/>
      <c r="R59" s="297"/>
      <c r="S59" s="297"/>
      <c r="T59" s="146"/>
    </row>
    <row r="60" spans="2:20" ht="15.75" customHeight="1" x14ac:dyDescent="0.2">
      <c r="B60" s="132"/>
      <c r="C60" s="117"/>
      <c r="D60" s="117"/>
      <c r="E60" s="117"/>
      <c r="F60" s="143"/>
      <c r="G60" s="143"/>
      <c r="H60" s="144"/>
      <c r="I60" s="144"/>
      <c r="J60" s="162"/>
      <c r="K60" s="289" t="s">
        <v>159</v>
      </c>
      <c r="L60" s="289"/>
      <c r="M60" s="289"/>
      <c r="N60" s="289"/>
      <c r="O60" s="289"/>
      <c r="Q60" s="283">
        <f>SUM(Q55:S59)</f>
        <v>0</v>
      </c>
      <c r="R60" s="283"/>
      <c r="S60" s="283"/>
      <c r="T60" s="146"/>
    </row>
    <row r="61" spans="2:20" ht="15.75" customHeight="1" x14ac:dyDescent="0.2">
      <c r="B61" s="132"/>
      <c r="C61" s="117"/>
      <c r="D61" s="117"/>
      <c r="E61" s="117"/>
      <c r="F61" s="143"/>
      <c r="G61" s="143"/>
      <c r="H61" s="144"/>
      <c r="I61" s="144"/>
      <c r="J61" s="144"/>
      <c r="K61" s="145"/>
      <c r="L61" s="145"/>
      <c r="Q61" s="163"/>
      <c r="R61" s="163"/>
      <c r="S61" s="163"/>
      <c r="T61" s="146"/>
    </row>
    <row r="62" spans="2:20" ht="15.75" customHeight="1" x14ac:dyDescent="0.2">
      <c r="B62" s="132"/>
      <c r="C62" s="117"/>
      <c r="D62" s="117"/>
      <c r="E62" s="117"/>
      <c r="F62" s="143"/>
      <c r="G62" s="148"/>
      <c r="H62" s="150"/>
      <c r="I62" s="150"/>
      <c r="J62" s="150"/>
      <c r="K62" s="161" t="s">
        <v>160</v>
      </c>
      <c r="L62" s="161"/>
      <c r="M62" s="164"/>
      <c r="N62" s="164"/>
      <c r="O62" s="164"/>
      <c r="Q62" s="283">
        <f>Q49+Q60</f>
        <v>0</v>
      </c>
      <c r="R62" s="283"/>
      <c r="S62" s="283"/>
      <c r="T62" s="146"/>
    </row>
    <row r="63" spans="2:20" ht="15.75" customHeight="1" x14ac:dyDescent="0.2">
      <c r="B63" s="157"/>
      <c r="C63" s="158"/>
      <c r="D63" s="158"/>
      <c r="E63" s="158"/>
      <c r="F63" s="158"/>
      <c r="G63" s="158"/>
      <c r="H63" s="158"/>
      <c r="I63" s="158"/>
      <c r="J63" s="159"/>
      <c r="K63" s="160"/>
      <c r="L63" s="160"/>
      <c r="M63" s="160"/>
      <c r="N63" s="160"/>
      <c r="O63" s="160"/>
      <c r="P63" s="160"/>
      <c r="Q63" s="160"/>
      <c r="R63" s="160"/>
      <c r="S63" s="160"/>
      <c r="T63" s="131"/>
    </row>
    <row r="64" spans="2:20" ht="9.75" customHeight="1" x14ac:dyDescent="0.2">
      <c r="B64" s="288" t="s">
        <v>161</v>
      </c>
      <c r="C64" s="288"/>
      <c r="D64" s="288"/>
      <c r="E64" s="288"/>
      <c r="F64" s="288"/>
      <c r="G64" s="288"/>
      <c r="H64" s="288"/>
      <c r="I64" s="288"/>
      <c r="J64" s="288"/>
      <c r="K64" s="288"/>
      <c r="L64" s="288"/>
      <c r="M64" s="288"/>
      <c r="N64" s="288"/>
      <c r="O64" s="288"/>
      <c r="P64" s="288"/>
      <c r="Q64" s="288"/>
      <c r="R64" s="288"/>
      <c r="S64" s="288"/>
      <c r="T64" s="288"/>
    </row>
    <row r="65" spans="2:20" ht="9.75" customHeight="1" x14ac:dyDescent="0.2">
      <c r="B65" s="165"/>
      <c r="F65" s="166"/>
      <c r="G65" s="166"/>
      <c r="H65" s="166"/>
      <c r="K65" s="166"/>
      <c r="L65" s="166"/>
      <c r="M65" s="166"/>
      <c r="N65" s="166"/>
      <c r="O65" s="166"/>
      <c r="P65" s="166"/>
      <c r="Q65" s="166"/>
      <c r="R65" s="166"/>
      <c r="S65" s="166"/>
      <c r="T65" s="167"/>
    </row>
    <row r="66" spans="2:20" ht="15.75" customHeight="1" x14ac:dyDescent="0.2">
      <c r="B66" s="165"/>
      <c r="C66" s="284"/>
      <c r="D66" s="284"/>
      <c r="E66" s="284"/>
      <c r="F66" s="284"/>
      <c r="G66" s="284"/>
      <c r="H66" s="284"/>
      <c r="I66" s="284"/>
      <c r="K66" s="290"/>
      <c r="L66" s="290"/>
      <c r="M66" s="290"/>
      <c r="N66" s="290"/>
      <c r="O66" s="290"/>
      <c r="P66" s="290"/>
      <c r="Q66" s="290"/>
      <c r="R66" s="290"/>
      <c r="S66" s="290"/>
      <c r="T66" s="167"/>
    </row>
    <row r="67" spans="2:20" ht="9" customHeight="1" x14ac:dyDescent="0.2">
      <c r="B67" s="165"/>
      <c r="C67" s="284"/>
      <c r="D67" s="284"/>
      <c r="E67" s="284"/>
      <c r="F67" s="284"/>
      <c r="G67" s="284"/>
      <c r="H67" s="284"/>
      <c r="I67" s="284"/>
      <c r="K67" s="290"/>
      <c r="L67" s="290"/>
      <c r="M67" s="290"/>
      <c r="N67" s="290"/>
      <c r="O67" s="290"/>
      <c r="P67" s="290"/>
      <c r="Q67" s="290"/>
      <c r="R67" s="290"/>
      <c r="S67" s="290"/>
      <c r="T67" s="167"/>
    </row>
    <row r="68" spans="2:20" ht="9" customHeight="1" x14ac:dyDescent="0.2">
      <c r="B68" s="165"/>
      <c r="C68" s="284"/>
      <c r="D68" s="284"/>
      <c r="E68" s="284"/>
      <c r="F68" s="284"/>
      <c r="G68" s="284"/>
      <c r="H68" s="284"/>
      <c r="I68" s="284"/>
      <c r="K68" s="290"/>
      <c r="L68" s="290"/>
      <c r="M68" s="290"/>
      <c r="N68" s="290"/>
      <c r="O68" s="290"/>
      <c r="P68" s="290"/>
      <c r="Q68" s="290"/>
      <c r="R68" s="290"/>
      <c r="S68" s="290"/>
      <c r="T68" s="167"/>
    </row>
    <row r="69" spans="2:20" ht="9" customHeight="1" x14ac:dyDescent="0.2">
      <c r="B69" s="165"/>
      <c r="C69" s="284"/>
      <c r="D69" s="284"/>
      <c r="E69" s="284"/>
      <c r="F69" s="284"/>
      <c r="G69" s="284"/>
      <c r="H69" s="284"/>
      <c r="I69" s="284"/>
      <c r="K69" s="290"/>
      <c r="L69" s="290"/>
      <c r="M69" s="290"/>
      <c r="N69" s="290"/>
      <c r="O69" s="290"/>
      <c r="P69" s="290"/>
      <c r="Q69" s="290"/>
      <c r="R69" s="290"/>
      <c r="S69" s="290"/>
      <c r="T69" s="167"/>
    </row>
    <row r="70" spans="2:20" ht="9" customHeight="1" x14ac:dyDescent="0.2">
      <c r="B70" s="165"/>
      <c r="C70" s="284"/>
      <c r="D70" s="284"/>
      <c r="E70" s="284"/>
      <c r="F70" s="284"/>
      <c r="G70" s="284"/>
      <c r="H70" s="284"/>
      <c r="I70" s="284"/>
      <c r="K70" s="290"/>
      <c r="L70" s="290"/>
      <c r="M70" s="290"/>
      <c r="N70" s="290"/>
      <c r="O70" s="290"/>
      <c r="P70" s="290"/>
      <c r="Q70" s="290"/>
      <c r="R70" s="290"/>
      <c r="S70" s="290"/>
      <c r="T70" s="167"/>
    </row>
    <row r="71" spans="2:20" ht="9" customHeight="1" thickBot="1" x14ac:dyDescent="0.25">
      <c r="B71" s="165"/>
      <c r="C71" s="285"/>
      <c r="D71" s="285"/>
      <c r="E71" s="285"/>
      <c r="F71" s="285"/>
      <c r="G71" s="285"/>
      <c r="H71" s="285"/>
      <c r="I71" s="285"/>
      <c r="K71" s="291"/>
      <c r="L71" s="291"/>
      <c r="M71" s="291"/>
      <c r="N71" s="291"/>
      <c r="O71" s="291"/>
      <c r="P71" s="291"/>
      <c r="Q71" s="291"/>
      <c r="R71" s="291"/>
      <c r="S71" s="291"/>
      <c r="T71" s="168"/>
    </row>
    <row r="72" spans="2:20" ht="20.5" customHeight="1" x14ac:dyDescent="0.2">
      <c r="B72" s="169" t="s">
        <v>33</v>
      </c>
      <c r="C72" s="281" t="s">
        <v>162</v>
      </c>
      <c r="D72" s="281"/>
      <c r="E72" s="281"/>
      <c r="F72" s="281"/>
      <c r="G72" s="281"/>
      <c r="H72" s="281"/>
      <c r="I72" s="281"/>
      <c r="K72" s="286" t="s">
        <v>163</v>
      </c>
      <c r="L72" s="286"/>
      <c r="M72" s="286"/>
      <c r="N72" s="286"/>
      <c r="O72" s="286"/>
      <c r="P72" s="286"/>
      <c r="Q72" s="286"/>
      <c r="R72" s="286"/>
      <c r="S72" s="286"/>
      <c r="T72" s="170"/>
    </row>
    <row r="73" spans="2:20" ht="9" customHeight="1" x14ac:dyDescent="0.2">
      <c r="B73" s="169"/>
      <c r="C73" s="109"/>
      <c r="D73" s="109"/>
      <c r="E73" s="109"/>
      <c r="F73" s="109"/>
      <c r="G73" s="109"/>
      <c r="H73" s="109"/>
      <c r="I73" s="109"/>
      <c r="K73" s="287" t="s">
        <v>36</v>
      </c>
      <c r="L73" s="287"/>
      <c r="M73" s="287"/>
      <c r="N73" s="287"/>
      <c r="O73" s="287"/>
      <c r="P73" s="287"/>
      <c r="Q73" s="287"/>
      <c r="R73" s="287"/>
      <c r="S73" s="287"/>
      <c r="T73" s="172"/>
    </row>
    <row r="74" spans="2:20" x14ac:dyDescent="0.2">
      <c r="B74" s="169"/>
      <c r="C74" s="109"/>
      <c r="D74" s="109"/>
      <c r="E74" s="109"/>
      <c r="F74" s="109"/>
      <c r="G74" s="109"/>
      <c r="H74" s="109"/>
      <c r="I74" s="109"/>
      <c r="K74" s="171"/>
      <c r="L74" s="171"/>
      <c r="M74" s="171"/>
      <c r="N74" s="171"/>
      <c r="O74" s="171"/>
      <c r="P74" s="171"/>
      <c r="Q74" s="158"/>
      <c r="R74" s="158"/>
      <c r="S74" s="158"/>
      <c r="T74" s="172"/>
    </row>
    <row r="75" spans="2:20" ht="15" customHeight="1" x14ac:dyDescent="0.2">
      <c r="B75" s="169"/>
      <c r="C75" s="281" t="s">
        <v>164</v>
      </c>
      <c r="D75" s="281"/>
      <c r="E75" s="281"/>
      <c r="F75" s="282"/>
      <c r="G75" s="282"/>
      <c r="H75" s="282"/>
      <c r="I75" s="282"/>
      <c r="K75" s="281" t="s">
        <v>164</v>
      </c>
      <c r="L75" s="281"/>
      <c r="M75" s="281"/>
      <c r="N75" s="282"/>
      <c r="O75" s="282"/>
      <c r="P75" s="282"/>
      <c r="Q75" s="282"/>
      <c r="R75" s="543"/>
      <c r="S75" s="173"/>
      <c r="T75" s="170"/>
    </row>
    <row r="76" spans="2:20" x14ac:dyDescent="0.2">
      <c r="B76" s="169"/>
      <c r="C76" s="281" t="s">
        <v>165</v>
      </c>
      <c r="D76" s="281"/>
      <c r="E76" s="281"/>
      <c r="F76" s="282"/>
      <c r="G76" s="282"/>
      <c r="H76" s="282"/>
      <c r="I76" s="282"/>
      <c r="K76" s="281" t="s">
        <v>165</v>
      </c>
      <c r="L76" s="281"/>
      <c r="M76" s="281"/>
      <c r="N76" s="282"/>
      <c r="O76" s="282"/>
      <c r="P76" s="282"/>
      <c r="Q76" s="282"/>
      <c r="R76" s="543"/>
      <c r="S76" s="158"/>
      <c r="T76" s="172"/>
    </row>
    <row r="77" spans="2:20" x14ac:dyDescent="0.2">
      <c r="B77" s="174"/>
      <c r="C77" s="175"/>
      <c r="D77" s="175"/>
      <c r="E77" s="175"/>
      <c r="F77" s="175"/>
      <c r="G77" s="175"/>
      <c r="H77" s="175"/>
      <c r="I77" s="175"/>
      <c r="J77" s="176"/>
      <c r="K77" s="176"/>
      <c r="L77" s="176"/>
      <c r="M77" s="176"/>
      <c r="N77" s="176"/>
      <c r="O77" s="176"/>
      <c r="P77" s="176"/>
      <c r="Q77" s="177"/>
      <c r="R77" s="177"/>
      <c r="S77" s="177"/>
      <c r="T77" s="178"/>
    </row>
    <row r="78" spans="2:20" x14ac:dyDescent="0.2">
      <c r="B78" s="112"/>
      <c r="C78" s="112"/>
      <c r="D78" s="112"/>
      <c r="E78" s="112"/>
      <c r="F78" s="112"/>
      <c r="G78" s="112"/>
      <c r="H78" s="112"/>
      <c r="I78" s="112"/>
      <c r="J78" s="112"/>
      <c r="K78" s="112"/>
      <c r="L78" s="112"/>
      <c r="M78" s="112"/>
      <c r="N78" s="112"/>
      <c r="O78" s="112"/>
      <c r="P78" s="112"/>
      <c r="Q78" s="112"/>
      <c r="R78" s="112"/>
      <c r="S78" s="112"/>
      <c r="T78" s="112"/>
    </row>
    <row r="79" spans="2:20" ht="5.25" customHeight="1" x14ac:dyDescent="0.2">
      <c r="B79" s="112"/>
      <c r="C79" s="112"/>
      <c r="D79" s="112"/>
      <c r="E79" s="112"/>
      <c r="F79" s="112"/>
      <c r="G79" s="112"/>
      <c r="H79" s="112"/>
      <c r="I79" s="112"/>
      <c r="J79" s="112"/>
      <c r="K79" s="112"/>
      <c r="L79" s="112"/>
      <c r="M79" s="112"/>
      <c r="N79" s="112"/>
      <c r="O79" s="112"/>
      <c r="P79" s="112"/>
      <c r="Q79" s="112"/>
      <c r="R79" s="112"/>
      <c r="S79" s="112"/>
      <c r="T79" s="112"/>
    </row>
    <row r="80" spans="2:20" ht="16.5" customHeight="1" x14ac:dyDescent="0.2">
      <c r="B80" s="112"/>
      <c r="C80" s="112"/>
      <c r="D80" s="112"/>
      <c r="E80" s="112"/>
      <c r="F80" s="112"/>
      <c r="G80" s="112"/>
      <c r="H80" s="112"/>
      <c r="I80" s="112"/>
      <c r="J80" s="112"/>
      <c r="K80" s="112"/>
      <c r="L80" s="112"/>
      <c r="M80" s="112"/>
      <c r="N80" s="112"/>
      <c r="O80" s="112"/>
      <c r="P80" s="112"/>
      <c r="Q80" s="112"/>
      <c r="R80" s="112"/>
      <c r="S80" s="112"/>
      <c r="T80" s="112"/>
    </row>
    <row r="81" spans="2:20" x14ac:dyDescent="0.2">
      <c r="B81" s="112"/>
      <c r="C81" s="112"/>
      <c r="D81" s="112"/>
      <c r="E81" s="112"/>
      <c r="F81" s="112"/>
      <c r="G81" s="112"/>
      <c r="H81" s="112"/>
      <c r="I81" s="112"/>
      <c r="J81" s="112"/>
      <c r="K81" s="112"/>
      <c r="L81" s="112"/>
      <c r="M81" s="112"/>
      <c r="N81" s="112"/>
      <c r="O81" s="112"/>
      <c r="P81" s="112"/>
      <c r="Q81" s="112"/>
      <c r="R81" s="112"/>
      <c r="S81" s="112"/>
      <c r="T81" s="112"/>
    </row>
    <row r="82" spans="2:20" x14ac:dyDescent="0.2">
      <c r="B82" s="112"/>
      <c r="C82" s="112"/>
      <c r="D82" s="112"/>
      <c r="E82" s="112"/>
      <c r="F82" s="112"/>
      <c r="G82" s="112"/>
      <c r="H82" s="112"/>
      <c r="I82" s="112"/>
      <c r="J82" s="112"/>
      <c r="K82" s="112"/>
      <c r="L82" s="112"/>
      <c r="M82" s="112"/>
      <c r="N82" s="112"/>
      <c r="O82" s="112"/>
      <c r="P82" s="112"/>
      <c r="Q82" s="112"/>
      <c r="R82" s="112"/>
      <c r="S82" s="112"/>
      <c r="T82" s="112"/>
    </row>
    <row r="83" spans="2:20" x14ac:dyDescent="0.2">
      <c r="B83" s="112"/>
      <c r="C83" s="112"/>
      <c r="D83" s="112"/>
      <c r="E83" s="112"/>
      <c r="F83" s="112"/>
      <c r="G83" s="112"/>
      <c r="H83" s="112"/>
      <c r="I83" s="112"/>
      <c r="J83" s="112"/>
      <c r="K83" s="112"/>
      <c r="L83" s="112"/>
      <c r="M83" s="112"/>
      <c r="N83" s="112"/>
      <c r="O83" s="112"/>
      <c r="P83" s="112"/>
      <c r="Q83" s="112"/>
      <c r="R83" s="112"/>
      <c r="S83" s="112"/>
      <c r="T83" s="112"/>
    </row>
  </sheetData>
  <sheetProtection algorithmName="SHA-512" hashValue="0e/aZDWaDOV2322niKbOoEuBtHAQ9i2u2Eg72OzcTq7/f00K+ahlTY8iOkBffihZVvXUyjIa87Io1RpXvao1xA==" saltValue="GnBxiBSjgLA/Ns647/byuQ==" spinCount="100000" sheet="1" formatColumns="0" formatRows="0" insertRows="0" deleteColumns="0" deleteRows="0"/>
  <mergeCells count="131">
    <mergeCell ref="E18:H18"/>
    <mergeCell ref="J18:L18"/>
    <mergeCell ref="N18:Q18"/>
    <mergeCell ref="B40:T40"/>
    <mergeCell ref="M2:T2"/>
    <mergeCell ref="H1:L3"/>
    <mergeCell ref="B1:G3"/>
    <mergeCell ref="M3:T3"/>
    <mergeCell ref="M1:T1"/>
    <mergeCell ref="I5:S5"/>
    <mergeCell ref="C5:H5"/>
    <mergeCell ref="C7:H7"/>
    <mergeCell ref="I7:J7"/>
    <mergeCell ref="B9:T9"/>
    <mergeCell ref="L10:N10"/>
    <mergeCell ref="P10:S10"/>
    <mergeCell ref="H10:J10"/>
    <mergeCell ref="B51:T51"/>
    <mergeCell ref="C53:G53"/>
    <mergeCell ref="K58:O58"/>
    <mergeCell ref="Q59:S59"/>
    <mergeCell ref="Q47:S47"/>
    <mergeCell ref="Q48:S48"/>
    <mergeCell ref="Q49:S49"/>
    <mergeCell ref="H47:J47"/>
    <mergeCell ref="H48:J48"/>
    <mergeCell ref="N48:O48"/>
    <mergeCell ref="N49:O49"/>
    <mergeCell ref="G54:I54"/>
    <mergeCell ref="G55:I55"/>
    <mergeCell ref="G56:I56"/>
    <mergeCell ref="Q54:S54"/>
    <mergeCell ref="K54:O54"/>
    <mergeCell ref="K55:O55"/>
    <mergeCell ref="K56:O56"/>
    <mergeCell ref="P31:Q31"/>
    <mergeCell ref="P11:S11"/>
    <mergeCell ref="I14:K14"/>
    <mergeCell ref="M13:Q13"/>
    <mergeCell ref="M14:Q14"/>
    <mergeCell ref="B12:T12"/>
    <mergeCell ref="C20:D24"/>
    <mergeCell ref="N21:Q24"/>
    <mergeCell ref="E20:L24"/>
    <mergeCell ref="J17:L17"/>
    <mergeCell ref="E13:G13"/>
    <mergeCell ref="E14:G14"/>
    <mergeCell ref="I13:K13"/>
    <mergeCell ref="B16:T16"/>
    <mergeCell ref="N17:Q17"/>
    <mergeCell ref="N20:Q20"/>
    <mergeCell ref="B28:T28"/>
    <mergeCell ref="H31:I31"/>
    <mergeCell ref="H11:J11"/>
    <mergeCell ref="L11:M11"/>
    <mergeCell ref="K60:O60"/>
    <mergeCell ref="K66:S71"/>
    <mergeCell ref="Q60:S60"/>
    <mergeCell ref="C54:E54"/>
    <mergeCell ref="B29:T29"/>
    <mergeCell ref="N43:O43"/>
    <mergeCell ref="Q44:S44"/>
    <mergeCell ref="Q43:S43"/>
    <mergeCell ref="C43:E43"/>
    <mergeCell ref="G43:J43"/>
    <mergeCell ref="K57:O57"/>
    <mergeCell ref="Q55:S55"/>
    <mergeCell ref="Q56:S56"/>
    <mergeCell ref="Q57:S57"/>
    <mergeCell ref="H44:J44"/>
    <mergeCell ref="N44:O44"/>
    <mergeCell ref="Q58:S58"/>
    <mergeCell ref="G59:I59"/>
    <mergeCell ref="N47:O47"/>
    <mergeCell ref="K59:O59"/>
    <mergeCell ref="G57:I57"/>
    <mergeCell ref="G58:I58"/>
    <mergeCell ref="B30:T30"/>
    <mergeCell ref="C42:G42"/>
    <mergeCell ref="K76:M76"/>
    <mergeCell ref="N76:Q76"/>
    <mergeCell ref="Q62:S62"/>
    <mergeCell ref="C66:I71"/>
    <mergeCell ref="K72:S72"/>
    <mergeCell ref="K73:S73"/>
    <mergeCell ref="C75:E75"/>
    <mergeCell ref="C76:E76"/>
    <mergeCell ref="F75:I75"/>
    <mergeCell ref="F76:I76"/>
    <mergeCell ref="K75:M75"/>
    <mergeCell ref="B64:T64"/>
    <mergeCell ref="N75:Q75"/>
    <mergeCell ref="C72:I72"/>
    <mergeCell ref="D39:F39"/>
    <mergeCell ref="G39:L39"/>
    <mergeCell ref="M39:O39"/>
    <mergeCell ref="Q45:S45"/>
    <mergeCell ref="H45:J45"/>
    <mergeCell ref="Q46:S46"/>
    <mergeCell ref="N45:O45"/>
    <mergeCell ref="N46:O46"/>
    <mergeCell ref="H46:J46"/>
    <mergeCell ref="B41:T41"/>
    <mergeCell ref="P39:Q39"/>
    <mergeCell ref="H32:I32"/>
    <mergeCell ref="H33:I33"/>
    <mergeCell ref="H34:I34"/>
    <mergeCell ref="H35:I35"/>
    <mergeCell ref="H36:I36"/>
    <mergeCell ref="H37:I37"/>
    <mergeCell ref="E31:F31"/>
    <mergeCell ref="E32:F32"/>
    <mergeCell ref="E33:F33"/>
    <mergeCell ref="E34:F34"/>
    <mergeCell ref="E35:F35"/>
    <mergeCell ref="E36:F36"/>
    <mergeCell ref="E37:F37"/>
    <mergeCell ref="K34:L34"/>
    <mergeCell ref="K35:L35"/>
    <mergeCell ref="K36:L36"/>
    <mergeCell ref="K37:L37"/>
    <mergeCell ref="N31:O31"/>
    <mergeCell ref="N32:O32"/>
    <mergeCell ref="N33:O33"/>
    <mergeCell ref="N34:O34"/>
    <mergeCell ref="N35:O35"/>
    <mergeCell ref="N36:O36"/>
    <mergeCell ref="N37:O37"/>
    <mergeCell ref="K33:L33"/>
    <mergeCell ref="K32:L32"/>
    <mergeCell ref="K31:L31"/>
  </mergeCells>
  <dataValidations xWindow="581" yWindow="544" count="12">
    <dataValidation type="list" allowBlank="1" showInputMessage="1" showErrorMessage="1" sqref="G44" xr:uid="{DB5D2D70-B1D9-4A64-987D-57279AC46B64}">
      <formula1>Departamento</formula1>
    </dataValidation>
    <dataValidation type="list" allowBlank="1" showInputMessage="1" showErrorMessage="1" sqref="H44:J44" xr:uid="{EF13B3AB-AB9F-4D7E-ABDF-26E2C578CE79}">
      <formula1>INDIRECT(Depart)</formula1>
    </dataValidation>
    <dataValidation type="list" allowBlank="1" showInputMessage="1" showErrorMessage="1" sqref="H45:J45" xr:uid="{902D1191-0FAD-4961-ACA1-CFDDB0DC242B}">
      <formula1>INDIRECT($G$45)</formula1>
    </dataValidation>
    <dataValidation type="list" allowBlank="1" showInputMessage="1" showErrorMessage="1" sqref="H46:J46" xr:uid="{0E6E0A3E-6EE6-4C31-B7FB-68D289E6BD86}">
      <formula1>INDIRECT($G$46)</formula1>
    </dataValidation>
    <dataValidation type="list" allowBlank="1" showInputMessage="1" showErrorMessage="1" sqref="H47:J47" xr:uid="{7F393EF0-6829-44A2-A7FA-88D0D0D4FC66}">
      <formula1>INDIRECT($G$47)</formula1>
    </dataValidation>
    <dataValidation type="list" allowBlank="1" showInputMessage="1" showErrorMessage="1" sqref="H48:J48" xr:uid="{4653DE79-7C37-4D8C-84B6-22FDA561FC2A}">
      <formula1>INDIRECT($G$48)</formula1>
    </dataValidation>
    <dataValidation allowBlank="1" showInputMessage="1" showErrorMessage="1" promptTitle="Descripcion del gasto" prompt="Diligenciar este campo siempre y cuando no se incluya en la tabla que aplica a la entidad." sqref="G55:I59" xr:uid="{60187494-A933-4F85-9F57-EA81BDDE2C93}"/>
    <dataValidation allowBlank="1" showInputMessage="1" showErrorMessage="1" promptTitle="Concepto" prompt="Detallar el concepto, número del contrato y fechas del servicio prestado             " sqref="E20 M20:N20" xr:uid="{52C3FAA0-D0E4-443B-A386-EA1670CB210A}"/>
    <dataValidation type="list" allowBlank="1" showInputMessage="1" showErrorMessage="1" sqref="D39" xr:uid="{A1EC2A4D-A3B6-40FF-BB6A-629A89EB9ABB}">
      <formula1>"PARCIAL, TOTAL,AFC"</formula1>
    </dataValidation>
    <dataValidation type="list" showInputMessage="1" showErrorMessage="1" sqref="E11" xr:uid="{A8CE50CF-21E7-424E-8A23-6D7A8471CFF6}">
      <formula1>DATOS</formula1>
    </dataValidation>
    <dataValidation type="list" allowBlank="1" showInputMessage="1" showErrorMessage="1" sqref="C18" xr:uid="{9B6E47B6-CFA3-49D5-A1C2-46AA3F8C79B6}">
      <formula1>PAGO</formula1>
    </dataValidation>
    <dataValidation type="list" allowBlank="1" showInputMessage="1" showErrorMessage="1" sqref="C32:C38" xr:uid="{8DF30CE0-1BD6-418D-B8B1-F68260B23C45}">
      <formula1>"CC,NIT,CE"</formula1>
    </dataValidation>
  </dataValidations>
  <printOptions horizontalCentered="1"/>
  <pageMargins left="0.19685039370078741" right="0.19685039370078741" top="1.3779527559055118" bottom="0.19685039370078741" header="0.31496062992125984" footer="0.11811023622047245"/>
  <pageSetup scale="74" orientation="portrait" r:id="rId1"/>
  <drawing r:id="rId2"/>
  <legacyDrawing r:id="rId3"/>
  <extLst>
    <ext xmlns:x14="http://schemas.microsoft.com/office/spreadsheetml/2009/9/main" uri="{CCE6A557-97BC-4b89-ADB6-D9C93CAAB3DF}">
      <x14:dataValidations xmlns:xm="http://schemas.microsoft.com/office/excel/2006/main" xWindow="581" yWindow="544" count="8">
        <x14:dataValidation type="list" allowBlank="1" showInputMessage="1" showErrorMessage="1" xr:uid="{9FC3750C-0B5A-4449-9416-175E761FF50B}">
          <x14:formula1>
            <xm:f>Hoja1!$A$1:$A$25</xm:f>
          </x14:formula1>
          <xm:sqref>I5:S5</xm:sqref>
        </x14:dataValidation>
        <x14:dataValidation type="list" allowBlank="1" showInputMessage="1" showErrorMessage="1" xr:uid="{8BE7FB57-A565-4941-A6F0-CCF7126CF6EE}">
          <x14:formula1>
            <xm:f>Hoja1!$D$1:$D$3</xm:f>
          </x14:formula1>
          <xm:sqref>D15:E15 C14:C15 C26:E27</xm:sqref>
        </x14:dataValidation>
        <x14:dataValidation type="list" allowBlank="1" showInputMessage="1" showErrorMessage="1" xr:uid="{7947EF47-9EEF-420B-9B5F-85BF025322F7}">
          <x14:formula1>
            <xm:f>Hoja1!$J$2:$J$15</xm:f>
          </x14:formula1>
          <xm:sqref>N11</xm:sqref>
        </x14:dataValidation>
        <x14:dataValidation type="list" allowBlank="1" showInputMessage="1" showErrorMessage="1" xr:uid="{8A766A07-8A3E-4639-8D04-0B69C09F73DE}">
          <x14:formula1>
            <xm:f>Hoja1!$E$9:$E$10</xm:f>
          </x14:formula1>
          <xm:sqref>L44:L48</xm:sqref>
        </x14:dataValidation>
        <x14:dataValidation type="list" allowBlank="1" showInputMessage="1" showErrorMessage="1" xr:uid="{AB26047A-5B7C-45B3-9334-7D77EF9E4F06}">
          <x14:formula1>
            <xm:f>Hoja1!$H$2:$H$32</xm:f>
          </x14:formula1>
          <xm:sqref>C44:C48 C55:C59</xm:sqref>
        </x14:dataValidation>
        <x14:dataValidation type="list" allowBlank="1" showInputMessage="1" showErrorMessage="1" xr:uid="{111E3F90-3DB5-4640-8395-CC6A0D1CA855}">
          <x14:formula1>
            <xm:f>Hoja1!$I$2:$I$13</xm:f>
          </x14:formula1>
          <xm:sqref>D44:D48 D55:D59</xm:sqref>
        </x14:dataValidation>
        <x14:dataValidation type="list" allowBlank="1" showInputMessage="1" showErrorMessage="1" xr:uid="{8E5BD3E2-18A9-4017-8AFD-0D0EA8628177}">
          <x14:formula1>
            <xm:f>Hoja1!$L$2:$L$33</xm:f>
          </x14:formula1>
          <xm:sqref>G45:G48</xm:sqref>
        </x14:dataValidation>
        <x14:dataValidation type="list" allowBlank="1" showInputMessage="1" showErrorMessage="1" xr:uid="{D40A81E6-AB59-4A4B-9536-C8753A4FE3B9}">
          <x14:formula1>
            <xm:f>Hoja1!$J$2:$J$10</xm:f>
          </x14:formula1>
          <xm:sqref>E44:E48 E55:E59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F82E7-7947-4DF6-BEEA-4E618EF48391}">
  <dimension ref="A1:AR19"/>
  <sheetViews>
    <sheetView workbookViewId="0">
      <selection activeCell="B20" sqref="B20"/>
    </sheetView>
  </sheetViews>
  <sheetFormatPr baseColWidth="10" defaultRowHeight="14.5" x14ac:dyDescent="0.35"/>
  <sheetData>
    <row r="1" spans="1:44" ht="14.5" customHeight="1" x14ac:dyDescent="0.3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4"/>
    </row>
    <row r="2" spans="1:44" x14ac:dyDescent="0.35">
      <c r="A2" s="255"/>
      <c r="B2" s="256"/>
      <c r="C2" s="256"/>
      <c r="D2" s="256"/>
      <c r="E2" s="256"/>
      <c r="F2" s="256"/>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7"/>
    </row>
    <row r="3" spans="1:44" ht="14.5" customHeight="1" x14ac:dyDescent="0.35">
      <c r="A3" s="229"/>
      <c r="B3" s="214" t="s">
        <v>1358</v>
      </c>
      <c r="C3" s="214"/>
      <c r="D3" s="214"/>
      <c r="E3" s="230"/>
      <c r="F3" s="231" t="s">
        <v>1359</v>
      </c>
      <c r="G3" s="231"/>
      <c r="H3" s="231"/>
      <c r="I3" s="231"/>
      <c r="J3" s="231"/>
      <c r="K3" s="231"/>
      <c r="L3" s="230"/>
      <c r="M3" s="231" t="s">
        <v>1360</v>
      </c>
      <c r="N3" s="231"/>
      <c r="O3" s="231"/>
      <c r="P3" s="231"/>
      <c r="Q3" s="231"/>
      <c r="R3" s="231"/>
      <c r="S3" s="231"/>
      <c r="T3" s="231"/>
      <c r="U3" s="214"/>
      <c r="V3" s="214" t="s">
        <v>1361</v>
      </c>
      <c r="W3" s="214"/>
      <c r="X3" s="214"/>
      <c r="Y3" s="231"/>
      <c r="Z3" s="231" t="s">
        <v>1362</v>
      </c>
      <c r="AA3" s="231"/>
      <c r="AB3" s="231"/>
      <c r="AC3" s="231"/>
      <c r="AD3" s="231"/>
      <c r="AE3" s="231"/>
      <c r="AF3" s="231" t="s">
        <v>1350</v>
      </c>
      <c r="AG3" s="231"/>
      <c r="AH3" s="231"/>
      <c r="AI3" s="231"/>
      <c r="AJ3" s="231"/>
      <c r="AK3" s="231" t="s">
        <v>1363</v>
      </c>
      <c r="AL3" s="231"/>
      <c r="AM3" s="231"/>
      <c r="AN3" s="258"/>
    </row>
    <row r="4" spans="1:44" x14ac:dyDescent="0.35">
      <c r="A4" s="232"/>
      <c r="B4" s="250"/>
      <c r="C4" s="250"/>
      <c r="D4" s="250"/>
      <c r="E4" s="233"/>
      <c r="F4" s="249"/>
      <c r="G4" s="249"/>
      <c r="H4" s="249"/>
      <c r="I4" s="249"/>
      <c r="J4" s="249"/>
      <c r="K4" s="249"/>
      <c r="L4" s="234"/>
      <c r="M4" s="250"/>
      <c r="N4" s="250"/>
      <c r="O4" s="250"/>
      <c r="P4" s="250"/>
      <c r="Q4" s="250"/>
      <c r="R4" s="250"/>
      <c r="S4" s="250"/>
      <c r="T4" s="250"/>
      <c r="U4" s="233"/>
      <c r="V4" s="250"/>
      <c r="W4" s="250"/>
      <c r="X4" s="250"/>
      <c r="Y4" s="233"/>
      <c r="Z4" s="250"/>
      <c r="AA4" s="250"/>
      <c r="AB4" s="250"/>
      <c r="AC4" s="250"/>
      <c r="AD4" s="250"/>
      <c r="AE4" s="233"/>
      <c r="AF4" s="250"/>
      <c r="AG4" s="250"/>
      <c r="AH4" s="250"/>
      <c r="AI4" s="250"/>
      <c r="AJ4" s="235"/>
      <c r="AK4" s="246"/>
      <c r="AL4" s="246"/>
      <c r="AM4" s="246"/>
      <c r="AN4" s="247"/>
    </row>
    <row r="5" spans="1:44" x14ac:dyDescent="0.35">
      <c r="A5" s="232"/>
      <c r="B5" s="248"/>
      <c r="C5" s="248"/>
      <c r="D5" s="248"/>
      <c r="E5" s="233"/>
      <c r="F5" s="249"/>
      <c r="G5" s="249"/>
      <c r="H5" s="249"/>
      <c r="I5" s="249"/>
      <c r="J5" s="249"/>
      <c r="K5" s="249"/>
      <c r="L5" s="233"/>
      <c r="M5" s="250"/>
      <c r="N5" s="250"/>
      <c r="O5" s="250"/>
      <c r="P5" s="250"/>
      <c r="Q5" s="250"/>
      <c r="R5" s="250"/>
      <c r="S5" s="250"/>
      <c r="T5" s="250"/>
      <c r="U5" s="233"/>
      <c r="V5" s="250"/>
      <c r="W5" s="250"/>
      <c r="X5" s="250"/>
      <c r="Y5" s="233"/>
      <c r="Z5" s="250"/>
      <c r="AA5" s="250"/>
      <c r="AB5" s="250"/>
      <c r="AC5" s="250"/>
      <c r="AD5" s="250"/>
      <c r="AE5" s="233"/>
      <c r="AF5" s="250"/>
      <c r="AG5" s="250"/>
      <c r="AH5" s="250"/>
      <c r="AI5" s="250"/>
      <c r="AJ5" s="235"/>
      <c r="AK5" s="251"/>
      <c r="AL5" s="251"/>
      <c r="AM5" s="251"/>
      <c r="AN5" s="252"/>
    </row>
    <row r="6" spans="1:44" x14ac:dyDescent="0.35">
      <c r="A6" s="236"/>
      <c r="B6" s="241" t="s">
        <v>1364</v>
      </c>
      <c r="C6" s="241"/>
      <c r="D6" s="241"/>
      <c r="E6" s="241"/>
      <c r="F6" s="242"/>
      <c r="G6" s="242"/>
      <c r="H6" s="242"/>
      <c r="I6" s="242"/>
      <c r="J6" s="242"/>
      <c r="K6" s="242"/>
      <c r="L6" s="230"/>
      <c r="M6" s="241" t="s">
        <v>1365</v>
      </c>
      <c r="N6" s="241"/>
      <c r="O6" s="241"/>
      <c r="P6" s="241"/>
      <c r="Q6" s="241"/>
      <c r="R6" s="241"/>
      <c r="S6" s="241"/>
      <c r="T6" s="241"/>
      <c r="U6" s="241"/>
      <c r="V6" s="241"/>
      <c r="W6" s="241"/>
      <c r="X6" s="241"/>
      <c r="Y6" s="241"/>
      <c r="Z6" s="242"/>
      <c r="AA6" s="242"/>
      <c r="AB6" s="230"/>
      <c r="AC6" s="230"/>
      <c r="AD6" s="230"/>
      <c r="AE6" s="230"/>
      <c r="AF6" s="243" t="s">
        <v>1366</v>
      </c>
      <c r="AG6" s="243"/>
      <c r="AH6" s="243"/>
      <c r="AI6" s="243"/>
      <c r="AJ6" s="237"/>
      <c r="AK6" s="244">
        <f>SUM(AK4:AN5)</f>
        <v>0</v>
      </c>
      <c r="AL6" s="244"/>
      <c r="AM6" s="244"/>
      <c r="AN6" s="245"/>
    </row>
    <row r="7" spans="1:44" x14ac:dyDescent="0.35">
      <c r="A7" s="238"/>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40"/>
    </row>
    <row r="9" spans="1:44" x14ac:dyDescent="0.35">
      <c r="B9" t="s">
        <v>168</v>
      </c>
      <c r="C9" t="s">
        <v>1354</v>
      </c>
    </row>
    <row r="10" spans="1:44" x14ac:dyDescent="0.35">
      <c r="B10" t="s">
        <v>205</v>
      </c>
      <c r="C10" t="s">
        <v>1372</v>
      </c>
    </row>
    <row r="11" spans="1:44" x14ac:dyDescent="0.35">
      <c r="B11" t="s">
        <v>240</v>
      </c>
      <c r="C11" t="s">
        <v>1373</v>
      </c>
      <c r="F11" s="273"/>
      <c r="G11" s="273"/>
      <c r="H11" s="273"/>
      <c r="I11" s="233"/>
      <c r="J11" s="507"/>
      <c r="K11" s="507"/>
      <c r="L11" s="507"/>
      <c r="M11" s="507"/>
      <c r="N11" s="507"/>
      <c r="O11" s="507"/>
      <c r="P11" s="234"/>
      <c r="Q11" s="273"/>
      <c r="R11" s="273"/>
      <c r="S11" s="273"/>
      <c r="T11" s="273"/>
      <c r="U11" s="273"/>
      <c r="V11" s="273"/>
      <c r="W11" s="273"/>
      <c r="X11" s="273"/>
      <c r="Y11" s="233"/>
      <c r="Z11" s="273"/>
      <c r="AA11" s="273"/>
      <c r="AB11" s="273"/>
      <c r="AC11" s="233"/>
      <c r="AD11" s="273"/>
      <c r="AE11" s="273"/>
      <c r="AF11" s="273"/>
      <c r="AG11" s="273"/>
      <c r="AH11" s="273"/>
      <c r="AI11" s="233"/>
      <c r="AJ11" s="273"/>
      <c r="AK11" s="273"/>
      <c r="AL11" s="273"/>
      <c r="AM11" s="273"/>
      <c r="AN11" s="235"/>
      <c r="AO11" s="504"/>
      <c r="AP11" s="504"/>
      <c r="AQ11" s="504"/>
      <c r="AR11" s="505"/>
    </row>
    <row r="12" spans="1:44" x14ac:dyDescent="0.35">
      <c r="F12" s="506"/>
      <c r="G12" s="506"/>
      <c r="H12" s="506"/>
      <c r="I12" s="233"/>
      <c r="J12" s="507"/>
      <c r="K12" s="507"/>
      <c r="L12" s="507"/>
      <c r="M12" s="507"/>
      <c r="N12" s="507"/>
      <c r="O12" s="507"/>
      <c r="P12" s="233"/>
      <c r="Q12" s="273"/>
      <c r="R12" s="273"/>
      <c r="S12" s="273"/>
      <c r="T12" s="273"/>
      <c r="U12" s="273"/>
      <c r="V12" s="273"/>
      <c r="W12" s="273"/>
      <c r="X12" s="273"/>
      <c r="Y12" s="233"/>
      <c r="Z12" s="273"/>
      <c r="AA12" s="273"/>
      <c r="AB12" s="273"/>
      <c r="AC12" s="233"/>
      <c r="AD12" s="273"/>
      <c r="AE12" s="273"/>
      <c r="AF12" s="273"/>
      <c r="AG12" s="273"/>
      <c r="AH12" s="273"/>
      <c r="AI12" s="233"/>
      <c r="AJ12" s="273"/>
      <c r="AK12" s="273"/>
      <c r="AL12" s="273"/>
      <c r="AM12" s="273"/>
      <c r="AN12" s="235"/>
      <c r="AO12" s="504"/>
      <c r="AP12" s="504"/>
      <c r="AQ12" s="504"/>
      <c r="AR12" s="505"/>
    </row>
    <row r="13" spans="1:44" x14ac:dyDescent="0.35">
      <c r="F13" s="506"/>
      <c r="G13" s="506"/>
      <c r="H13" s="506"/>
      <c r="I13" s="233"/>
      <c r="J13" s="507"/>
      <c r="K13" s="507"/>
      <c r="L13" s="507"/>
      <c r="M13" s="507"/>
      <c r="N13" s="507"/>
      <c r="O13" s="507"/>
      <c r="P13" s="233"/>
      <c r="Q13" s="273"/>
      <c r="R13" s="273"/>
      <c r="S13" s="273"/>
      <c r="T13" s="273"/>
      <c r="U13" s="273"/>
      <c r="V13" s="273"/>
      <c r="W13" s="273"/>
      <c r="X13" s="273"/>
      <c r="Y13" s="233"/>
      <c r="Z13" s="273"/>
      <c r="AA13" s="273"/>
      <c r="AB13" s="273"/>
      <c r="AC13" s="233"/>
      <c r="AD13" s="273"/>
      <c r="AE13" s="273"/>
      <c r="AF13" s="273"/>
      <c r="AG13" s="273"/>
      <c r="AH13" s="273"/>
      <c r="AI13" s="233"/>
      <c r="AJ13" s="273"/>
      <c r="AK13" s="273"/>
      <c r="AL13" s="273"/>
      <c r="AM13" s="273"/>
      <c r="AN13" s="235"/>
      <c r="AO13" s="504"/>
      <c r="AP13" s="504"/>
      <c r="AQ13" s="504"/>
      <c r="AR13" s="505"/>
    </row>
    <row r="14" spans="1:44" x14ac:dyDescent="0.35">
      <c r="F14" s="506"/>
      <c r="G14" s="506"/>
      <c r="H14" s="506"/>
      <c r="I14" s="233"/>
      <c r="J14" s="507"/>
      <c r="K14" s="507"/>
      <c r="L14" s="507"/>
      <c r="M14" s="507"/>
      <c r="N14" s="507"/>
      <c r="O14" s="507"/>
      <c r="P14" s="233"/>
      <c r="Q14" s="273"/>
      <c r="R14" s="273"/>
      <c r="S14" s="273"/>
      <c r="T14" s="273"/>
      <c r="U14" s="273"/>
      <c r="V14" s="273"/>
      <c r="W14" s="273"/>
      <c r="X14" s="273"/>
      <c r="Y14" s="233"/>
      <c r="Z14" s="273"/>
      <c r="AA14" s="273"/>
      <c r="AB14" s="273"/>
      <c r="AC14" s="233"/>
      <c r="AD14" s="273"/>
      <c r="AE14" s="273"/>
      <c r="AF14" s="273"/>
      <c r="AG14" s="273"/>
      <c r="AH14" s="273"/>
      <c r="AI14" s="233"/>
      <c r="AJ14" s="273"/>
      <c r="AK14" s="273"/>
      <c r="AL14" s="273"/>
      <c r="AM14" s="273"/>
      <c r="AN14" s="235"/>
      <c r="AO14" s="504"/>
      <c r="AP14" s="504"/>
      <c r="AQ14" s="504"/>
      <c r="AR14" s="505"/>
    </row>
    <row r="15" spans="1:44" x14ac:dyDescent="0.35">
      <c r="F15" s="273"/>
      <c r="G15" s="273"/>
      <c r="H15" s="273"/>
      <c r="I15" s="233"/>
      <c r="J15" s="507"/>
      <c r="K15" s="507"/>
      <c r="L15" s="507"/>
      <c r="M15" s="507"/>
      <c r="N15" s="507"/>
      <c r="O15" s="507"/>
      <c r="P15" s="234"/>
      <c r="Q15" s="273"/>
      <c r="R15" s="273"/>
      <c r="S15" s="273"/>
      <c r="T15" s="273"/>
      <c r="U15" s="273"/>
      <c r="V15" s="273"/>
      <c r="W15" s="273"/>
      <c r="X15" s="273"/>
      <c r="Y15" s="233"/>
      <c r="Z15" s="273"/>
      <c r="AA15" s="273"/>
      <c r="AB15" s="273"/>
      <c r="AC15" s="233"/>
      <c r="AD15" s="273"/>
      <c r="AE15" s="273"/>
      <c r="AF15" s="273"/>
      <c r="AG15" s="273"/>
      <c r="AH15" s="273"/>
      <c r="AI15" s="233"/>
      <c r="AJ15" s="273"/>
      <c r="AK15" s="273"/>
      <c r="AL15" s="273"/>
      <c r="AM15" s="273"/>
      <c r="AN15" s="235"/>
      <c r="AO15" s="504"/>
      <c r="AP15" s="504"/>
      <c r="AQ15" s="504"/>
      <c r="AR15" s="505"/>
    </row>
    <row r="16" spans="1:44" x14ac:dyDescent="0.35">
      <c r="F16" s="506"/>
      <c r="G16" s="506"/>
      <c r="H16" s="506"/>
      <c r="I16" s="233"/>
      <c r="J16" s="507"/>
      <c r="K16" s="507"/>
      <c r="L16" s="507"/>
      <c r="M16" s="507"/>
      <c r="N16" s="507"/>
      <c r="O16" s="507"/>
      <c r="P16" s="233"/>
      <c r="Q16" s="273"/>
      <c r="R16" s="273"/>
      <c r="S16" s="273"/>
      <c r="T16" s="273"/>
      <c r="U16" s="273"/>
      <c r="V16" s="273"/>
      <c r="W16" s="273"/>
      <c r="X16" s="273"/>
      <c r="Y16" s="233"/>
      <c r="Z16" s="273"/>
      <c r="AA16" s="273"/>
      <c r="AB16" s="273"/>
      <c r="AC16" s="233"/>
      <c r="AD16" s="273"/>
      <c r="AE16" s="273"/>
      <c r="AF16" s="273"/>
      <c r="AG16" s="273"/>
      <c r="AH16" s="273"/>
      <c r="AI16" s="233"/>
      <c r="AJ16" s="273"/>
      <c r="AK16" s="273"/>
      <c r="AL16" s="273"/>
      <c r="AM16" s="273"/>
      <c r="AN16" s="235"/>
      <c r="AO16" s="509"/>
      <c r="AP16" s="509"/>
      <c r="AQ16" s="509"/>
      <c r="AR16" s="510"/>
    </row>
    <row r="17" spans="6:44" x14ac:dyDescent="0.35">
      <c r="F17" s="506"/>
      <c r="G17" s="506"/>
      <c r="H17" s="506"/>
      <c r="I17" s="233"/>
      <c r="J17" s="507"/>
      <c r="K17" s="507"/>
      <c r="L17" s="507"/>
      <c r="M17" s="507"/>
      <c r="N17" s="507"/>
      <c r="O17" s="507"/>
      <c r="P17" s="233"/>
      <c r="Q17" s="273"/>
      <c r="R17" s="273"/>
      <c r="S17" s="273"/>
      <c r="T17" s="273"/>
      <c r="U17" s="273"/>
      <c r="V17" s="273"/>
      <c r="W17" s="273"/>
      <c r="X17" s="273"/>
      <c r="Y17" s="233"/>
      <c r="Z17" s="273"/>
      <c r="AA17" s="273"/>
      <c r="AB17" s="273"/>
      <c r="AC17" s="233"/>
      <c r="AD17" s="273"/>
      <c r="AE17" s="273"/>
      <c r="AF17" s="273"/>
      <c r="AG17" s="273"/>
      <c r="AH17" s="273"/>
      <c r="AI17" s="233"/>
      <c r="AJ17" s="273"/>
      <c r="AK17" s="273"/>
      <c r="AL17" s="273"/>
      <c r="AM17" s="273"/>
      <c r="AN17" s="235"/>
      <c r="AO17" s="504"/>
      <c r="AP17" s="504"/>
      <c r="AQ17" s="504"/>
      <c r="AR17" s="505"/>
    </row>
    <row r="18" spans="6:44" x14ac:dyDescent="0.35">
      <c r="F18" s="506"/>
      <c r="G18" s="506"/>
      <c r="H18" s="506"/>
      <c r="I18" s="233"/>
      <c r="J18" s="507"/>
      <c r="K18" s="507"/>
      <c r="L18" s="507"/>
      <c r="M18" s="507"/>
      <c r="N18" s="507"/>
      <c r="O18" s="507"/>
      <c r="P18" s="233"/>
      <c r="Q18" s="273"/>
      <c r="R18" s="273"/>
      <c r="S18" s="273"/>
      <c r="T18" s="273"/>
      <c r="U18" s="273"/>
      <c r="V18" s="273"/>
      <c r="W18" s="273"/>
      <c r="X18" s="273"/>
      <c r="Y18" s="233"/>
      <c r="Z18" s="273"/>
      <c r="AA18" s="273"/>
      <c r="AB18" s="273"/>
      <c r="AC18" s="233"/>
      <c r="AD18" s="273"/>
      <c r="AE18" s="273"/>
      <c r="AF18" s="273"/>
      <c r="AG18" s="273"/>
      <c r="AH18" s="273"/>
      <c r="AI18" s="233"/>
      <c r="AJ18" s="273"/>
      <c r="AK18" s="273"/>
      <c r="AL18" s="273"/>
      <c r="AM18" s="273"/>
      <c r="AN18" s="235"/>
      <c r="AO18" s="504"/>
      <c r="AP18" s="504"/>
      <c r="AQ18" s="504"/>
      <c r="AR18" s="505"/>
    </row>
    <row r="19" spans="6:44" x14ac:dyDescent="0.35">
      <c r="F19" s="508" t="s">
        <v>1364</v>
      </c>
      <c r="G19" s="508"/>
      <c r="H19" s="508"/>
      <c r="I19" s="508"/>
      <c r="J19" s="498"/>
      <c r="K19" s="498"/>
      <c r="L19" s="498"/>
      <c r="M19" s="498"/>
      <c r="N19" s="498"/>
      <c r="O19" s="498"/>
      <c r="P19" s="230"/>
      <c r="Q19" s="499" t="s">
        <v>1365</v>
      </c>
      <c r="R19" s="499"/>
      <c r="S19" s="499"/>
      <c r="T19" s="499"/>
      <c r="U19" s="499"/>
      <c r="V19" s="499"/>
      <c r="W19" s="499"/>
      <c r="X19" s="499"/>
      <c r="Y19" s="499"/>
      <c r="Z19" s="499"/>
      <c r="AA19" s="499"/>
      <c r="AB19" s="499"/>
      <c r="AC19" s="499"/>
      <c r="AD19" s="500">
        <f>COUNT(AO11:AQ18)</f>
        <v>0</v>
      </c>
      <c r="AE19" s="500"/>
      <c r="AF19" s="500"/>
      <c r="AG19" s="500"/>
      <c r="AH19" s="500"/>
      <c r="AI19" s="230"/>
      <c r="AJ19" s="501" t="s">
        <v>1366</v>
      </c>
      <c r="AK19" s="501"/>
      <c r="AL19" s="501"/>
      <c r="AM19" s="501"/>
      <c r="AN19" s="237"/>
      <c r="AO19" s="502">
        <f>SUM(AO11:AR18)</f>
        <v>0</v>
      </c>
      <c r="AP19" s="502"/>
      <c r="AQ19" s="502"/>
      <c r="AR19" s="503"/>
    </row>
  </sheetData>
  <mergeCells count="62">
    <mergeCell ref="AO11:AR11"/>
    <mergeCell ref="F12:H12"/>
    <mergeCell ref="J12:O12"/>
    <mergeCell ref="Q12:X12"/>
    <mergeCell ref="Z12:AB12"/>
    <mergeCell ref="AD12:AH12"/>
    <mergeCell ref="AJ12:AM12"/>
    <mergeCell ref="AO12:AR12"/>
    <mergeCell ref="F11:H11"/>
    <mergeCell ref="J11:O11"/>
    <mergeCell ref="Q11:X11"/>
    <mergeCell ref="Z11:AB11"/>
    <mergeCell ref="AD11:AH11"/>
    <mergeCell ref="AJ11:AM11"/>
    <mergeCell ref="AO13:AR13"/>
    <mergeCell ref="F14:H14"/>
    <mergeCell ref="J14:O14"/>
    <mergeCell ref="Q14:X14"/>
    <mergeCell ref="Z14:AB14"/>
    <mergeCell ref="AD14:AH14"/>
    <mergeCell ref="AJ14:AM14"/>
    <mergeCell ref="AO14:AR14"/>
    <mergeCell ref="F13:H13"/>
    <mergeCell ref="J13:O13"/>
    <mergeCell ref="Q13:X13"/>
    <mergeCell ref="Z13:AB13"/>
    <mergeCell ref="AD13:AH13"/>
    <mergeCell ref="AJ13:AM13"/>
    <mergeCell ref="F19:I19"/>
    <mergeCell ref="AO15:AR15"/>
    <mergeCell ref="F16:H16"/>
    <mergeCell ref="J16:O16"/>
    <mergeCell ref="Q16:X16"/>
    <mergeCell ref="Z16:AB16"/>
    <mergeCell ref="AD16:AH16"/>
    <mergeCell ref="AJ16:AM16"/>
    <mergeCell ref="AO16:AR16"/>
    <mergeCell ref="F15:H15"/>
    <mergeCell ref="J15:O15"/>
    <mergeCell ref="Q15:X15"/>
    <mergeCell ref="Z15:AB15"/>
    <mergeCell ref="AD15:AH15"/>
    <mergeCell ref="AJ15:AM15"/>
    <mergeCell ref="AO17:AR17"/>
    <mergeCell ref="AJ18:AM18"/>
    <mergeCell ref="AO18:AR18"/>
    <mergeCell ref="F17:H17"/>
    <mergeCell ref="J17:O17"/>
    <mergeCell ref="Q17:X17"/>
    <mergeCell ref="Z17:AB17"/>
    <mergeCell ref="AD17:AH17"/>
    <mergeCell ref="AJ17:AM17"/>
    <mergeCell ref="F18:H18"/>
    <mergeCell ref="J18:O18"/>
    <mergeCell ref="Q18:X18"/>
    <mergeCell ref="Z18:AB18"/>
    <mergeCell ref="AD18:AH18"/>
    <mergeCell ref="J19:O19"/>
    <mergeCell ref="Q19:AC19"/>
    <mergeCell ref="AD19:AH19"/>
    <mergeCell ref="AJ19:AM19"/>
    <mergeCell ref="AO19:AR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D8F4-008C-4C78-ADBE-25C222277565}">
  <dimension ref="A1:AR390"/>
  <sheetViews>
    <sheetView workbookViewId="0">
      <selection activeCell="J15" sqref="J15"/>
    </sheetView>
  </sheetViews>
  <sheetFormatPr baseColWidth="10" defaultColWidth="11.453125" defaultRowHeight="14.5" x14ac:dyDescent="0.35"/>
  <sheetData>
    <row r="1" spans="1:44" x14ac:dyDescent="0.35">
      <c r="A1" s="203" t="s">
        <v>166</v>
      </c>
      <c r="D1" t="s">
        <v>167</v>
      </c>
      <c r="F1" s="101" t="s">
        <v>168</v>
      </c>
      <c r="H1" t="s">
        <v>169</v>
      </c>
      <c r="I1" t="s">
        <v>7</v>
      </c>
      <c r="J1" t="s">
        <v>8</v>
      </c>
      <c r="L1" t="s">
        <v>170</v>
      </c>
      <c r="M1" s="102" t="s">
        <v>171</v>
      </c>
      <c r="N1" s="103" t="s">
        <v>172</v>
      </c>
      <c r="O1" s="102" t="s">
        <v>173</v>
      </c>
      <c r="P1" s="102" t="s">
        <v>174</v>
      </c>
      <c r="Q1" s="102" t="s">
        <v>175</v>
      </c>
      <c r="R1" s="102" t="s">
        <v>176</v>
      </c>
      <c r="S1" s="102" t="s">
        <v>177</v>
      </c>
      <c r="T1" s="102" t="s">
        <v>178</v>
      </c>
      <c r="U1" s="102" t="s">
        <v>179</v>
      </c>
      <c r="V1" s="102" t="s">
        <v>180</v>
      </c>
      <c r="W1" s="102" t="s">
        <v>181</v>
      </c>
      <c r="X1" s="102" t="s">
        <v>182</v>
      </c>
      <c r="Y1" s="102" t="s">
        <v>183</v>
      </c>
      <c r="Z1" s="102" t="s">
        <v>184</v>
      </c>
      <c r="AA1" s="102" t="s">
        <v>185</v>
      </c>
      <c r="AB1" s="102" t="s">
        <v>186</v>
      </c>
      <c r="AC1" s="102" t="s">
        <v>187</v>
      </c>
      <c r="AD1" s="102" t="s">
        <v>188</v>
      </c>
      <c r="AE1" s="102" t="s">
        <v>189</v>
      </c>
      <c r="AF1" s="102" t="s">
        <v>190</v>
      </c>
      <c r="AG1" s="102" t="s">
        <v>191</v>
      </c>
      <c r="AH1" s="102" t="s">
        <v>192</v>
      </c>
      <c r="AI1" s="102" t="s">
        <v>193</v>
      </c>
      <c r="AJ1" s="102" t="s">
        <v>194</v>
      </c>
      <c r="AK1" s="102" t="s">
        <v>195</v>
      </c>
      <c r="AL1" s="102" t="s">
        <v>196</v>
      </c>
      <c r="AM1" s="102" t="s">
        <v>197</v>
      </c>
      <c r="AN1" s="102" t="s">
        <v>198</v>
      </c>
      <c r="AO1" s="102" t="s">
        <v>199</v>
      </c>
      <c r="AP1" s="102" t="s">
        <v>200</v>
      </c>
      <c r="AQ1" s="102" t="s">
        <v>201</v>
      </c>
      <c r="AR1" s="102" t="s">
        <v>202</v>
      </c>
    </row>
    <row r="2" spans="1:44" x14ac:dyDescent="0.35">
      <c r="A2" s="203" t="s">
        <v>203</v>
      </c>
      <c r="D2" t="s">
        <v>204</v>
      </c>
      <c r="F2" s="101" t="s">
        <v>205</v>
      </c>
      <c r="H2">
        <v>1</v>
      </c>
      <c r="I2" t="s">
        <v>206</v>
      </c>
      <c r="J2">
        <v>2018</v>
      </c>
      <c r="L2" s="102" t="s">
        <v>171</v>
      </c>
      <c r="M2" s="104" t="s">
        <v>207</v>
      </c>
      <c r="N2" s="104" t="s">
        <v>208</v>
      </c>
      <c r="O2" s="104" t="s">
        <v>209</v>
      </c>
      <c r="P2" s="104" t="s">
        <v>210</v>
      </c>
      <c r="Q2" s="104" t="s">
        <v>211</v>
      </c>
      <c r="R2" s="104" t="s">
        <v>212</v>
      </c>
      <c r="S2" s="104" t="s">
        <v>213</v>
      </c>
      <c r="T2" s="104" t="s">
        <v>214</v>
      </c>
      <c r="U2" s="104" t="s">
        <v>215</v>
      </c>
      <c r="V2" s="104" t="s">
        <v>216</v>
      </c>
      <c r="W2" s="104" t="s">
        <v>217</v>
      </c>
      <c r="X2" s="104" t="s">
        <v>218</v>
      </c>
      <c r="Y2" s="104" t="s">
        <v>219</v>
      </c>
      <c r="Z2" s="105" t="s">
        <v>220</v>
      </c>
      <c r="AA2" s="104" t="s">
        <v>221</v>
      </c>
      <c r="AB2" s="105" t="s">
        <v>222</v>
      </c>
      <c r="AC2" s="105" t="s">
        <v>223</v>
      </c>
      <c r="AD2" s="104" t="s">
        <v>224</v>
      </c>
      <c r="AE2" s="105" t="s">
        <v>215</v>
      </c>
      <c r="AF2" s="104" t="s">
        <v>225</v>
      </c>
      <c r="AG2" s="104" t="s">
        <v>226</v>
      </c>
      <c r="AH2" s="104" t="s">
        <v>227</v>
      </c>
      <c r="AI2" s="104" t="s">
        <v>228</v>
      </c>
      <c r="AJ2" s="105" t="s">
        <v>229</v>
      </c>
      <c r="AK2" s="105" t="s">
        <v>230</v>
      </c>
      <c r="AL2" s="105" t="s">
        <v>231</v>
      </c>
      <c r="AM2" s="104" t="s">
        <v>232</v>
      </c>
      <c r="AN2" s="104" t="s">
        <v>233</v>
      </c>
      <c r="AO2" s="104" t="s">
        <v>234</v>
      </c>
      <c r="AP2" s="104" t="s">
        <v>235</v>
      </c>
      <c r="AQ2" s="104" t="s">
        <v>236</v>
      </c>
      <c r="AR2" s="104" t="s">
        <v>237</v>
      </c>
    </row>
    <row r="3" spans="1:44" x14ac:dyDescent="0.35">
      <c r="A3" s="203" t="s">
        <v>238</v>
      </c>
      <c r="D3" t="s">
        <v>239</v>
      </c>
      <c r="F3" s="101" t="s">
        <v>240</v>
      </c>
      <c r="H3">
        <v>2</v>
      </c>
      <c r="I3" t="s">
        <v>241</v>
      </c>
      <c r="J3">
        <v>2019</v>
      </c>
      <c r="L3" s="102" t="s">
        <v>172</v>
      </c>
      <c r="M3" s="105" t="s">
        <v>242</v>
      </c>
      <c r="N3" s="105" t="s">
        <v>243</v>
      </c>
      <c r="O3" s="105" t="s">
        <v>244</v>
      </c>
      <c r="P3" s="105" t="s">
        <v>245</v>
      </c>
      <c r="Q3" s="105" t="s">
        <v>246</v>
      </c>
      <c r="R3" s="105" t="s">
        <v>247</v>
      </c>
      <c r="S3" s="105" t="s">
        <v>248</v>
      </c>
      <c r="T3" s="105" t="s">
        <v>249</v>
      </c>
      <c r="U3" s="105" t="s">
        <v>250</v>
      </c>
      <c r="V3" s="105" t="s">
        <v>251</v>
      </c>
      <c r="W3" s="105" t="s">
        <v>252</v>
      </c>
      <c r="X3" s="105" t="s">
        <v>253</v>
      </c>
      <c r="Y3" s="105" t="s">
        <v>254</v>
      </c>
      <c r="Z3" s="104" t="s">
        <v>233</v>
      </c>
      <c r="AA3" s="105" t="s">
        <v>255</v>
      </c>
      <c r="AB3" s="105" t="s">
        <v>256</v>
      </c>
      <c r="AC3" s="105" t="s">
        <v>257</v>
      </c>
      <c r="AD3" s="105" t="s">
        <v>258</v>
      </c>
      <c r="AE3" s="105" t="s">
        <v>259</v>
      </c>
      <c r="AF3" s="105" t="s">
        <v>260</v>
      </c>
      <c r="AG3" s="105" t="s">
        <v>261</v>
      </c>
      <c r="AH3" s="105" t="s">
        <v>262</v>
      </c>
      <c r="AI3" s="105" t="s">
        <v>263</v>
      </c>
      <c r="AJ3" s="105" t="s">
        <v>264</v>
      </c>
      <c r="AK3" s="105" t="s">
        <v>233</v>
      </c>
      <c r="AL3" s="105" t="s">
        <v>265</v>
      </c>
      <c r="AM3" s="105" t="s">
        <v>215</v>
      </c>
      <c r="AN3" s="105" t="s">
        <v>266</v>
      </c>
      <c r="AO3" s="105" t="s">
        <v>267</v>
      </c>
      <c r="AP3" s="105" t="s">
        <v>268</v>
      </c>
      <c r="AQ3" s="105" t="s">
        <v>269</v>
      </c>
      <c r="AR3" s="105" t="s">
        <v>270</v>
      </c>
    </row>
    <row r="4" spans="1:44" x14ac:dyDescent="0.35">
      <c r="A4" s="203" t="s">
        <v>271</v>
      </c>
      <c r="H4">
        <v>3</v>
      </c>
      <c r="I4" t="s">
        <v>272</v>
      </c>
      <c r="J4">
        <v>2020</v>
      </c>
      <c r="L4" s="102" t="s">
        <v>173</v>
      </c>
      <c r="M4" s="105" t="s">
        <v>273</v>
      </c>
      <c r="N4" s="105" t="s">
        <v>274</v>
      </c>
      <c r="O4" s="105" t="s">
        <v>275</v>
      </c>
      <c r="P4" s="103"/>
      <c r="Q4" s="105" t="s">
        <v>276</v>
      </c>
      <c r="R4" s="105" t="s">
        <v>277</v>
      </c>
      <c r="S4" s="105" t="s">
        <v>278</v>
      </c>
      <c r="T4" s="105" t="s">
        <v>279</v>
      </c>
      <c r="U4" s="105" t="s">
        <v>280</v>
      </c>
      <c r="V4" s="105" t="s">
        <v>281</v>
      </c>
      <c r="W4" s="105" t="s">
        <v>265</v>
      </c>
      <c r="X4" s="105" t="s">
        <v>282</v>
      </c>
      <c r="Y4" s="105" t="s">
        <v>283</v>
      </c>
      <c r="Z4" s="104" t="s">
        <v>284</v>
      </c>
      <c r="AA4" s="105" t="s">
        <v>285</v>
      </c>
      <c r="AB4" s="105" t="s">
        <v>286</v>
      </c>
      <c r="AC4" s="105" t="s">
        <v>287</v>
      </c>
      <c r="AD4" s="105" t="s">
        <v>288</v>
      </c>
      <c r="AE4" s="105" t="s">
        <v>289</v>
      </c>
      <c r="AF4" s="105" t="s">
        <v>290</v>
      </c>
      <c r="AG4" s="105" t="s">
        <v>291</v>
      </c>
      <c r="AH4" s="105" t="s">
        <v>292</v>
      </c>
      <c r="AI4" s="105" t="s">
        <v>293</v>
      </c>
      <c r="AJ4" s="105" t="s">
        <v>294</v>
      </c>
      <c r="AK4" s="105" t="s">
        <v>295</v>
      </c>
      <c r="AL4" s="105" t="s">
        <v>296</v>
      </c>
      <c r="AM4" s="105" t="s">
        <v>297</v>
      </c>
      <c r="AN4" s="105" t="s">
        <v>298</v>
      </c>
      <c r="AO4" s="105" t="s">
        <v>299</v>
      </c>
      <c r="AP4" s="105" t="s">
        <v>300</v>
      </c>
      <c r="AQ4" s="105" t="s">
        <v>301</v>
      </c>
      <c r="AR4" s="105" t="s">
        <v>302</v>
      </c>
    </row>
    <row r="5" spans="1:44" x14ac:dyDescent="0.35">
      <c r="A5" s="203" t="s">
        <v>303</v>
      </c>
      <c r="H5">
        <v>4</v>
      </c>
      <c r="I5" t="s">
        <v>304</v>
      </c>
      <c r="J5">
        <v>2021</v>
      </c>
      <c r="L5" s="102" t="s">
        <v>174</v>
      </c>
      <c r="M5" s="105" t="s">
        <v>305</v>
      </c>
      <c r="N5" s="105" t="s">
        <v>306</v>
      </c>
      <c r="O5" s="105" t="s">
        <v>307</v>
      </c>
      <c r="P5" s="103"/>
      <c r="Q5" s="105" t="s">
        <v>308</v>
      </c>
      <c r="R5" s="105" t="s">
        <v>309</v>
      </c>
      <c r="S5" s="105" t="s">
        <v>310</v>
      </c>
      <c r="T5" s="105" t="s">
        <v>311</v>
      </c>
      <c r="U5" s="105" t="s">
        <v>312</v>
      </c>
      <c r="V5" s="105" t="s">
        <v>313</v>
      </c>
      <c r="W5" s="105" t="s">
        <v>314</v>
      </c>
      <c r="X5" s="105" t="s">
        <v>315</v>
      </c>
      <c r="Y5" s="105" t="s">
        <v>316</v>
      </c>
      <c r="Z5" s="105" t="s">
        <v>317</v>
      </c>
      <c r="AA5" s="105" t="s">
        <v>318</v>
      </c>
      <c r="AB5" s="105" t="s">
        <v>319</v>
      </c>
      <c r="AC5" s="105" t="s">
        <v>320</v>
      </c>
      <c r="AD5" s="105" t="s">
        <v>321</v>
      </c>
      <c r="AE5" s="105" t="s">
        <v>322</v>
      </c>
      <c r="AF5" s="105" t="s">
        <v>323</v>
      </c>
      <c r="AG5" s="105" t="s">
        <v>324</v>
      </c>
      <c r="AH5" s="105" t="s">
        <v>325</v>
      </c>
      <c r="AI5" s="105" t="s">
        <v>326</v>
      </c>
      <c r="AJ5" s="105" t="s">
        <v>327</v>
      </c>
      <c r="AK5" s="105" t="s">
        <v>328</v>
      </c>
      <c r="AL5" s="105" t="s">
        <v>329</v>
      </c>
      <c r="AM5" s="105" t="s">
        <v>330</v>
      </c>
      <c r="AN5" s="104" t="s">
        <v>331</v>
      </c>
      <c r="AO5" s="105" t="s">
        <v>332</v>
      </c>
      <c r="AP5" s="105" t="s">
        <v>252</v>
      </c>
      <c r="AQ5" s="105" t="s">
        <v>333</v>
      </c>
      <c r="AR5" s="105" t="s">
        <v>334</v>
      </c>
    </row>
    <row r="6" spans="1:44" x14ac:dyDescent="0.35">
      <c r="A6" s="203" t="s">
        <v>94</v>
      </c>
      <c r="H6">
        <v>5</v>
      </c>
      <c r="I6" t="s">
        <v>335</v>
      </c>
      <c r="J6">
        <v>2022</v>
      </c>
      <c r="L6" s="102" t="s">
        <v>175</v>
      </c>
      <c r="M6" s="105" t="s">
        <v>336</v>
      </c>
      <c r="N6" s="105" t="s">
        <v>337</v>
      </c>
      <c r="O6" s="105" t="s">
        <v>338</v>
      </c>
      <c r="P6" s="103"/>
      <c r="Q6" s="105" t="s">
        <v>339</v>
      </c>
      <c r="R6" s="105" t="s">
        <v>340</v>
      </c>
      <c r="S6" s="105" t="s">
        <v>341</v>
      </c>
      <c r="T6" s="105" t="s">
        <v>342</v>
      </c>
      <c r="U6" s="105" t="s">
        <v>343</v>
      </c>
      <c r="V6" s="105" t="s">
        <v>344</v>
      </c>
      <c r="W6" s="105" t="s">
        <v>345</v>
      </c>
      <c r="X6" s="105" t="s">
        <v>346</v>
      </c>
      <c r="Y6" s="105" t="s">
        <v>347</v>
      </c>
      <c r="Z6" s="105" t="s">
        <v>348</v>
      </c>
      <c r="AA6" s="105" t="s">
        <v>349</v>
      </c>
      <c r="AB6" s="105" t="s">
        <v>350</v>
      </c>
      <c r="AC6" s="103"/>
      <c r="AD6" s="105" t="s">
        <v>351</v>
      </c>
      <c r="AE6" s="105" t="s">
        <v>352</v>
      </c>
      <c r="AF6" s="105" t="s">
        <v>353</v>
      </c>
      <c r="AG6" s="105" t="s">
        <v>354</v>
      </c>
      <c r="AH6" s="105" t="s">
        <v>355</v>
      </c>
      <c r="AI6" s="105" t="s">
        <v>356</v>
      </c>
      <c r="AJ6" s="105" t="s">
        <v>357</v>
      </c>
      <c r="AK6" s="105" t="s">
        <v>358</v>
      </c>
      <c r="AL6" s="105" t="s">
        <v>359</v>
      </c>
      <c r="AM6" s="105" t="s">
        <v>360</v>
      </c>
      <c r="AN6" s="105" t="s">
        <v>361</v>
      </c>
      <c r="AO6" s="105" t="s">
        <v>362</v>
      </c>
      <c r="AP6" s="105" t="s">
        <v>314</v>
      </c>
      <c r="AQ6" s="105" t="s">
        <v>363</v>
      </c>
      <c r="AR6" s="103"/>
    </row>
    <row r="7" spans="1:44" x14ac:dyDescent="0.35">
      <c r="A7" s="203" t="s">
        <v>364</v>
      </c>
      <c r="H7">
        <v>6</v>
      </c>
      <c r="I7" t="s">
        <v>365</v>
      </c>
      <c r="J7">
        <v>2023</v>
      </c>
      <c r="L7" s="102" t="s">
        <v>176</v>
      </c>
      <c r="M7" s="105" t="s">
        <v>366</v>
      </c>
      <c r="N7" s="105" t="s">
        <v>367</v>
      </c>
      <c r="O7" s="105" t="s">
        <v>368</v>
      </c>
      <c r="P7" s="103"/>
      <c r="Q7" s="104" t="s">
        <v>369</v>
      </c>
      <c r="R7" s="105" t="s">
        <v>370</v>
      </c>
      <c r="S7" s="105" t="s">
        <v>371</v>
      </c>
      <c r="T7" s="104" t="s">
        <v>372</v>
      </c>
      <c r="U7" s="105" t="s">
        <v>373</v>
      </c>
      <c r="V7" s="105" t="s">
        <v>374</v>
      </c>
      <c r="W7" s="105" t="s">
        <v>375</v>
      </c>
      <c r="X7" s="105" t="s">
        <v>376</v>
      </c>
      <c r="Y7" s="105" t="s">
        <v>377</v>
      </c>
      <c r="Z7" s="105" t="s">
        <v>378</v>
      </c>
      <c r="AA7" s="105" t="s">
        <v>379</v>
      </c>
      <c r="AB7" s="105" t="s">
        <v>380</v>
      </c>
      <c r="AC7" s="103"/>
      <c r="AD7" s="105" t="s">
        <v>381</v>
      </c>
      <c r="AE7" s="105" t="s">
        <v>382</v>
      </c>
      <c r="AF7" s="105" t="s">
        <v>383</v>
      </c>
      <c r="AG7" s="105" t="s">
        <v>384</v>
      </c>
      <c r="AH7" s="105" t="s">
        <v>385</v>
      </c>
      <c r="AI7" s="105" t="s">
        <v>386</v>
      </c>
      <c r="AJ7" s="105" t="s">
        <v>387</v>
      </c>
      <c r="AK7" s="105" t="s">
        <v>388</v>
      </c>
      <c r="AL7" s="105" t="s">
        <v>389</v>
      </c>
      <c r="AM7" s="105" t="s">
        <v>390</v>
      </c>
      <c r="AN7" s="105" t="s">
        <v>391</v>
      </c>
      <c r="AO7" s="105" t="s">
        <v>392</v>
      </c>
      <c r="AP7" s="105" t="s">
        <v>393</v>
      </c>
      <c r="AQ7" s="105" t="s">
        <v>394</v>
      </c>
      <c r="AR7" s="103"/>
    </row>
    <row r="8" spans="1:44" x14ac:dyDescent="0.35">
      <c r="A8" s="203" t="s">
        <v>395</v>
      </c>
      <c r="H8">
        <v>7</v>
      </c>
      <c r="I8" t="s">
        <v>396</v>
      </c>
      <c r="J8">
        <v>2024</v>
      </c>
      <c r="L8" s="102" t="s">
        <v>177</v>
      </c>
      <c r="M8" s="105" t="s">
        <v>397</v>
      </c>
      <c r="N8" s="104" t="s">
        <v>398</v>
      </c>
      <c r="O8" s="105" t="s">
        <v>399</v>
      </c>
      <c r="P8" s="103"/>
      <c r="Q8" s="105" t="s">
        <v>400</v>
      </c>
      <c r="R8" s="104" t="s">
        <v>223</v>
      </c>
      <c r="S8" s="105" t="s">
        <v>401</v>
      </c>
      <c r="T8" s="105" t="s">
        <v>402</v>
      </c>
      <c r="U8" s="105" t="s">
        <v>403</v>
      </c>
      <c r="V8" s="105" t="s">
        <v>404</v>
      </c>
      <c r="W8" s="105" t="s">
        <v>405</v>
      </c>
      <c r="X8" s="105" t="s">
        <v>406</v>
      </c>
      <c r="Y8" s="105" t="s">
        <v>407</v>
      </c>
      <c r="Z8" s="105" t="s">
        <v>408</v>
      </c>
      <c r="AA8" s="105" t="s">
        <v>409</v>
      </c>
      <c r="AB8" s="105" t="s">
        <v>410</v>
      </c>
      <c r="AC8" s="103"/>
      <c r="AD8" s="105" t="s">
        <v>411</v>
      </c>
      <c r="AE8" s="105" t="s">
        <v>412</v>
      </c>
      <c r="AF8" s="104" t="s">
        <v>413</v>
      </c>
      <c r="AG8" s="105" t="s">
        <v>414</v>
      </c>
      <c r="AH8" s="105" t="s">
        <v>415</v>
      </c>
      <c r="AI8" s="105" t="s">
        <v>416</v>
      </c>
      <c r="AJ8" s="105" t="s">
        <v>417</v>
      </c>
      <c r="AK8" s="105" t="s">
        <v>418</v>
      </c>
      <c r="AL8" s="105" t="s">
        <v>419</v>
      </c>
      <c r="AM8" s="105" t="s">
        <v>420</v>
      </c>
      <c r="AN8" s="105" t="s">
        <v>421</v>
      </c>
      <c r="AO8" s="105" t="s">
        <v>422</v>
      </c>
      <c r="AP8" s="105" t="s">
        <v>423</v>
      </c>
      <c r="AQ8" s="103"/>
      <c r="AR8" s="103"/>
    </row>
    <row r="9" spans="1:44" x14ac:dyDescent="0.35">
      <c r="A9" s="203" t="s">
        <v>106</v>
      </c>
      <c r="E9" t="s">
        <v>424</v>
      </c>
      <c r="H9">
        <v>8</v>
      </c>
      <c r="I9" t="s">
        <v>425</v>
      </c>
      <c r="J9">
        <v>2025</v>
      </c>
      <c r="L9" s="102" t="s">
        <v>178</v>
      </c>
      <c r="M9" s="105" t="s">
        <v>426</v>
      </c>
      <c r="N9" s="105" t="s">
        <v>427</v>
      </c>
      <c r="O9" s="103"/>
      <c r="P9" s="103"/>
      <c r="Q9" s="105" t="s">
        <v>428</v>
      </c>
      <c r="R9" s="105" t="s">
        <v>429</v>
      </c>
      <c r="S9" s="105" t="s">
        <v>430</v>
      </c>
      <c r="T9" s="105" t="s">
        <v>431</v>
      </c>
      <c r="U9" s="105" t="s">
        <v>432</v>
      </c>
      <c r="V9" s="105" t="s">
        <v>433</v>
      </c>
      <c r="W9" s="105" t="s">
        <v>434</v>
      </c>
      <c r="X9" s="104" t="s">
        <v>435</v>
      </c>
      <c r="Y9" s="105" t="s">
        <v>436</v>
      </c>
      <c r="Z9" s="104" t="s">
        <v>437</v>
      </c>
      <c r="AA9" s="104" t="s">
        <v>438</v>
      </c>
      <c r="AB9" s="105" t="s">
        <v>439</v>
      </c>
      <c r="AC9" s="106"/>
      <c r="AD9" s="105" t="s">
        <v>440</v>
      </c>
      <c r="AE9" s="105" t="s">
        <v>441</v>
      </c>
      <c r="AF9" s="105" t="s">
        <v>442</v>
      </c>
      <c r="AG9" s="105" t="s">
        <v>443</v>
      </c>
      <c r="AH9" s="105" t="s">
        <v>444</v>
      </c>
      <c r="AI9" s="104" t="s">
        <v>445</v>
      </c>
      <c r="AJ9" s="105" t="s">
        <v>446</v>
      </c>
      <c r="AK9" s="105" t="s">
        <v>447</v>
      </c>
      <c r="AL9" s="105" t="s">
        <v>448</v>
      </c>
      <c r="AM9" s="105" t="s">
        <v>314</v>
      </c>
      <c r="AN9" s="105" t="s">
        <v>449</v>
      </c>
      <c r="AO9" s="104" t="s">
        <v>450</v>
      </c>
      <c r="AP9" s="105" t="s">
        <v>451</v>
      </c>
      <c r="AQ9" s="103"/>
      <c r="AR9" s="103"/>
    </row>
    <row r="10" spans="1:44" x14ac:dyDescent="0.35">
      <c r="A10" s="203" t="s">
        <v>452</v>
      </c>
      <c r="E10" t="s">
        <v>453</v>
      </c>
      <c r="H10">
        <v>9</v>
      </c>
      <c r="I10" t="s">
        <v>454</v>
      </c>
      <c r="J10">
        <v>2026</v>
      </c>
      <c r="L10" s="102" t="s">
        <v>179</v>
      </c>
      <c r="M10" s="105" t="s">
        <v>455</v>
      </c>
      <c r="N10" s="105" t="s">
        <v>456</v>
      </c>
      <c r="O10" s="103"/>
      <c r="P10" s="103"/>
      <c r="Q10" s="105" t="s">
        <v>457</v>
      </c>
      <c r="R10" s="105" t="s">
        <v>458</v>
      </c>
      <c r="S10" s="105" t="s">
        <v>459</v>
      </c>
      <c r="T10" s="105" t="s">
        <v>460</v>
      </c>
      <c r="U10" s="105" t="s">
        <v>461</v>
      </c>
      <c r="V10" s="105" t="s">
        <v>462</v>
      </c>
      <c r="W10" s="105" t="s">
        <v>463</v>
      </c>
      <c r="X10" s="105" t="s">
        <v>464</v>
      </c>
      <c r="Y10" s="104" t="s">
        <v>465</v>
      </c>
      <c r="Z10" s="104" t="s">
        <v>466</v>
      </c>
      <c r="AA10" s="105" t="s">
        <v>467</v>
      </c>
      <c r="AB10" s="105" t="s">
        <v>468</v>
      </c>
      <c r="AC10" s="103"/>
      <c r="AD10" s="104" t="s">
        <v>469</v>
      </c>
      <c r="AE10" s="105" t="s">
        <v>470</v>
      </c>
      <c r="AF10" s="105" t="s">
        <v>471</v>
      </c>
      <c r="AG10" s="105" t="s">
        <v>472</v>
      </c>
      <c r="AH10" s="105" t="s">
        <v>473</v>
      </c>
      <c r="AI10" s="105" t="s">
        <v>474</v>
      </c>
      <c r="AJ10" s="105" t="s">
        <v>475</v>
      </c>
      <c r="AK10" s="105" t="s">
        <v>476</v>
      </c>
      <c r="AL10" s="105" t="s">
        <v>477</v>
      </c>
      <c r="AM10" s="105" t="s">
        <v>478</v>
      </c>
      <c r="AN10" s="104" t="s">
        <v>479</v>
      </c>
      <c r="AO10" s="105" t="s">
        <v>480</v>
      </c>
      <c r="AP10" s="105" t="s">
        <v>481</v>
      </c>
      <c r="AQ10" s="103"/>
      <c r="AR10" s="103"/>
    </row>
    <row r="11" spans="1:44" x14ac:dyDescent="0.35">
      <c r="A11" s="203" t="s">
        <v>482</v>
      </c>
      <c r="H11">
        <v>10</v>
      </c>
      <c r="I11" t="s">
        <v>483</v>
      </c>
      <c r="J11">
        <v>2027</v>
      </c>
      <c r="L11" s="102" t="s">
        <v>180</v>
      </c>
      <c r="M11" s="105" t="s">
        <v>484</v>
      </c>
      <c r="N11" s="105" t="s">
        <v>485</v>
      </c>
      <c r="O11" s="103"/>
      <c r="P11" s="103"/>
      <c r="Q11" s="105" t="s">
        <v>486</v>
      </c>
      <c r="R11" s="105" t="s">
        <v>487</v>
      </c>
      <c r="S11" s="105" t="s">
        <v>233</v>
      </c>
      <c r="T11" s="104" t="s">
        <v>488</v>
      </c>
      <c r="U11" s="105" t="s">
        <v>489</v>
      </c>
      <c r="V11" s="105" t="s">
        <v>490</v>
      </c>
      <c r="W11" s="104" t="s">
        <v>491</v>
      </c>
      <c r="X11" s="105" t="s">
        <v>492</v>
      </c>
      <c r="Y11" s="105" t="s">
        <v>493</v>
      </c>
      <c r="Z11" s="105" t="s">
        <v>494</v>
      </c>
      <c r="AA11" s="105" t="s">
        <v>495</v>
      </c>
      <c r="AB11" s="103"/>
      <c r="AC11" s="103"/>
      <c r="AD11" s="105" t="s">
        <v>496</v>
      </c>
      <c r="AE11" s="105" t="s">
        <v>497</v>
      </c>
      <c r="AF11" s="105" t="s">
        <v>498</v>
      </c>
      <c r="AG11" s="105" t="s">
        <v>499</v>
      </c>
      <c r="AH11" s="105" t="s">
        <v>500</v>
      </c>
      <c r="AI11" s="105" t="s">
        <v>501</v>
      </c>
      <c r="AJ11" s="105" t="s">
        <v>502</v>
      </c>
      <c r="AK11" s="105" t="s">
        <v>503</v>
      </c>
      <c r="AL11" s="105" t="s">
        <v>504</v>
      </c>
      <c r="AM11" s="105" t="s">
        <v>505</v>
      </c>
      <c r="AN11" s="105" t="s">
        <v>506</v>
      </c>
      <c r="AO11" s="105" t="s">
        <v>507</v>
      </c>
      <c r="AP11" s="105" t="s">
        <v>508</v>
      </c>
      <c r="AQ11" s="103"/>
      <c r="AR11" s="103"/>
    </row>
    <row r="12" spans="1:44" x14ac:dyDescent="0.35">
      <c r="A12" s="203" t="s">
        <v>117</v>
      </c>
      <c r="H12">
        <v>11</v>
      </c>
      <c r="I12" t="s">
        <v>509</v>
      </c>
      <c r="J12">
        <v>2028</v>
      </c>
      <c r="L12" s="102" t="s">
        <v>181</v>
      </c>
      <c r="M12" s="105" t="s">
        <v>510</v>
      </c>
      <c r="N12" s="105" t="s">
        <v>511</v>
      </c>
      <c r="O12" s="103"/>
      <c r="P12" s="103"/>
      <c r="Q12" s="105" t="s">
        <v>512</v>
      </c>
      <c r="R12" s="105" t="s">
        <v>513</v>
      </c>
      <c r="S12" s="105" t="s">
        <v>514</v>
      </c>
      <c r="T12" s="105" t="s">
        <v>515</v>
      </c>
      <c r="U12" s="105" t="s">
        <v>516</v>
      </c>
      <c r="V12" s="105" t="s">
        <v>517</v>
      </c>
      <c r="W12" s="105" t="s">
        <v>403</v>
      </c>
      <c r="X12" s="105" t="s">
        <v>518</v>
      </c>
      <c r="Y12" s="105" t="s">
        <v>519</v>
      </c>
      <c r="Z12" s="105" t="s">
        <v>520</v>
      </c>
      <c r="AA12" s="105" t="s">
        <v>505</v>
      </c>
      <c r="AB12" s="103"/>
      <c r="AC12" s="103"/>
      <c r="AD12" s="105" t="s">
        <v>521</v>
      </c>
      <c r="AE12" s="105" t="s">
        <v>522</v>
      </c>
      <c r="AF12" s="105" t="s">
        <v>523</v>
      </c>
      <c r="AG12" s="105" t="s">
        <v>524</v>
      </c>
      <c r="AH12" s="104" t="s">
        <v>525</v>
      </c>
      <c r="AI12" s="105" t="s">
        <v>526</v>
      </c>
      <c r="AJ12" s="105" t="s">
        <v>527</v>
      </c>
      <c r="AK12" s="105" t="s">
        <v>528</v>
      </c>
      <c r="AL12" s="105" t="s">
        <v>529</v>
      </c>
      <c r="AM12" s="105" t="s">
        <v>530</v>
      </c>
      <c r="AN12" s="105" t="s">
        <v>531</v>
      </c>
      <c r="AO12" s="105" t="s">
        <v>532</v>
      </c>
      <c r="AP12" s="105" t="s">
        <v>533</v>
      </c>
      <c r="AQ12" s="103"/>
      <c r="AR12" s="103"/>
    </row>
    <row r="13" spans="1:44" x14ac:dyDescent="0.35">
      <c r="A13" s="203" t="s">
        <v>124</v>
      </c>
      <c r="H13">
        <v>12</v>
      </c>
      <c r="I13" t="s">
        <v>534</v>
      </c>
      <c r="J13">
        <v>2029</v>
      </c>
      <c r="L13" s="102" t="s">
        <v>182</v>
      </c>
      <c r="N13" s="105" t="s">
        <v>535</v>
      </c>
      <c r="O13" s="103"/>
      <c r="P13" s="103"/>
      <c r="Q13" s="105" t="s">
        <v>536</v>
      </c>
      <c r="R13" s="105" t="s">
        <v>537</v>
      </c>
      <c r="S13" s="105" t="s">
        <v>538</v>
      </c>
      <c r="T13" s="105" t="s">
        <v>539</v>
      </c>
      <c r="U13" s="105" t="s">
        <v>540</v>
      </c>
      <c r="V13" s="105" t="s">
        <v>541</v>
      </c>
      <c r="W13" s="105" t="s">
        <v>542</v>
      </c>
      <c r="X13" s="104" t="s">
        <v>543</v>
      </c>
      <c r="Y13" s="105" t="s">
        <v>544</v>
      </c>
      <c r="Z13" s="105" t="s">
        <v>545</v>
      </c>
      <c r="AA13" s="105" t="s">
        <v>546</v>
      </c>
      <c r="AB13" s="103"/>
      <c r="AC13" s="103"/>
      <c r="AD13" s="105" t="s">
        <v>547</v>
      </c>
      <c r="AE13" s="105" t="s">
        <v>548</v>
      </c>
      <c r="AF13" s="105" t="s">
        <v>524</v>
      </c>
      <c r="AG13" s="105" t="s">
        <v>549</v>
      </c>
      <c r="AH13" s="105" t="s">
        <v>550</v>
      </c>
      <c r="AI13" s="104" t="s">
        <v>551</v>
      </c>
      <c r="AJ13" s="105" t="s">
        <v>552</v>
      </c>
      <c r="AK13" s="105" t="s">
        <v>553</v>
      </c>
      <c r="AL13" s="105" t="s">
        <v>554</v>
      </c>
      <c r="AM13" s="105" t="s">
        <v>555</v>
      </c>
      <c r="AN13" s="105" t="s">
        <v>556</v>
      </c>
      <c r="AO13" s="105" t="s">
        <v>557</v>
      </c>
      <c r="AP13" s="105" t="s">
        <v>308</v>
      </c>
      <c r="AQ13" s="103"/>
      <c r="AR13" s="103"/>
    </row>
    <row r="14" spans="1:44" x14ac:dyDescent="0.35">
      <c r="A14" s="203" t="s">
        <v>558</v>
      </c>
      <c r="H14">
        <v>13</v>
      </c>
      <c r="J14">
        <v>2030</v>
      </c>
      <c r="L14" s="102" t="s">
        <v>183</v>
      </c>
      <c r="N14" s="104" t="s">
        <v>252</v>
      </c>
      <c r="O14" s="103"/>
      <c r="P14" s="103"/>
      <c r="Q14" s="104" t="s">
        <v>559</v>
      </c>
      <c r="R14" s="105" t="s">
        <v>550</v>
      </c>
      <c r="S14" s="105" t="s">
        <v>560</v>
      </c>
      <c r="T14" s="105" t="s">
        <v>561</v>
      </c>
      <c r="U14" s="105" t="s">
        <v>562</v>
      </c>
      <c r="V14" s="105" t="s">
        <v>563</v>
      </c>
      <c r="W14" s="105" t="s">
        <v>564</v>
      </c>
      <c r="X14" s="105" t="s">
        <v>565</v>
      </c>
      <c r="Y14" s="105" t="s">
        <v>566</v>
      </c>
      <c r="Z14" s="105" t="s">
        <v>567</v>
      </c>
      <c r="AA14" s="105" t="s">
        <v>568</v>
      </c>
      <c r="AB14" s="106"/>
      <c r="AC14" s="106"/>
      <c r="AD14" s="105" t="s">
        <v>569</v>
      </c>
      <c r="AE14" s="105" t="s">
        <v>570</v>
      </c>
      <c r="AF14" s="105" t="s">
        <v>571</v>
      </c>
      <c r="AG14" s="105" t="s">
        <v>572</v>
      </c>
      <c r="AH14" s="105" t="s">
        <v>573</v>
      </c>
      <c r="AI14" s="105" t="s">
        <v>574</v>
      </c>
      <c r="AJ14" s="105" t="s">
        <v>575</v>
      </c>
      <c r="AK14" s="106"/>
      <c r="AL14" s="105" t="s">
        <v>576</v>
      </c>
      <c r="AM14" s="105" t="s">
        <v>577</v>
      </c>
      <c r="AN14" s="105" t="s">
        <v>578</v>
      </c>
      <c r="AO14" s="104" t="s">
        <v>579</v>
      </c>
      <c r="AP14" s="105" t="s">
        <v>580</v>
      </c>
      <c r="AQ14" s="103"/>
      <c r="AR14" s="103"/>
    </row>
    <row r="15" spans="1:44" x14ac:dyDescent="0.35">
      <c r="A15" s="203" t="s">
        <v>581</v>
      </c>
      <c r="H15">
        <v>14</v>
      </c>
      <c r="L15" s="102" t="s">
        <v>184</v>
      </c>
      <c r="N15" s="105" t="s">
        <v>230</v>
      </c>
      <c r="O15" s="103"/>
      <c r="P15" s="103"/>
      <c r="Q15" s="105" t="s">
        <v>439</v>
      </c>
      <c r="R15" s="105" t="s">
        <v>582</v>
      </c>
      <c r="S15" s="105" t="s">
        <v>583</v>
      </c>
      <c r="T15" s="105" t="s">
        <v>584</v>
      </c>
      <c r="U15" s="105" t="s">
        <v>585</v>
      </c>
      <c r="V15" s="105" t="s">
        <v>586</v>
      </c>
      <c r="W15" s="105" t="s">
        <v>587</v>
      </c>
      <c r="X15" s="105" t="s">
        <v>588</v>
      </c>
      <c r="Y15" s="104" t="s">
        <v>589</v>
      </c>
      <c r="Z15" s="105" t="s">
        <v>590</v>
      </c>
      <c r="AA15" s="105" t="s">
        <v>591</v>
      </c>
      <c r="AB15" s="103"/>
      <c r="AC15" s="103"/>
      <c r="AD15" s="105" t="s">
        <v>592</v>
      </c>
      <c r="AE15" s="105" t="s">
        <v>593</v>
      </c>
      <c r="AF15" s="104" t="s">
        <v>594</v>
      </c>
      <c r="AG15" s="105" t="s">
        <v>595</v>
      </c>
      <c r="AH15" s="105" t="s">
        <v>596</v>
      </c>
      <c r="AI15" s="105" t="s">
        <v>597</v>
      </c>
      <c r="AJ15" s="103"/>
      <c r="AK15" s="103"/>
      <c r="AL15" s="105" t="s">
        <v>598</v>
      </c>
      <c r="AM15" s="105" t="s">
        <v>599</v>
      </c>
      <c r="AN15" s="104" t="s">
        <v>600</v>
      </c>
      <c r="AO15" s="105" t="s">
        <v>601</v>
      </c>
      <c r="AP15" s="104" t="s">
        <v>602</v>
      </c>
      <c r="AQ15" s="103"/>
      <c r="AR15" s="103"/>
    </row>
    <row r="16" spans="1:44" x14ac:dyDescent="0.35">
      <c r="A16" s="203" t="s">
        <v>131</v>
      </c>
      <c r="H16">
        <v>15</v>
      </c>
      <c r="L16" s="102" t="s">
        <v>185</v>
      </c>
      <c r="N16" s="105" t="s">
        <v>330</v>
      </c>
      <c r="O16" s="103"/>
      <c r="P16" s="103"/>
      <c r="Q16" s="105" t="s">
        <v>603</v>
      </c>
      <c r="R16" s="105" t="s">
        <v>604</v>
      </c>
      <c r="S16" s="105" t="s">
        <v>605</v>
      </c>
      <c r="T16" s="104" t="s">
        <v>606</v>
      </c>
      <c r="U16" s="105" t="s">
        <v>607</v>
      </c>
      <c r="V16" s="105" t="s">
        <v>608</v>
      </c>
      <c r="W16" s="105" t="s">
        <v>609</v>
      </c>
      <c r="X16" s="105" t="s">
        <v>610</v>
      </c>
      <c r="Y16" s="105" t="s">
        <v>611</v>
      </c>
      <c r="Z16" s="104" t="s">
        <v>612</v>
      </c>
      <c r="AA16" s="105" t="s">
        <v>613</v>
      </c>
      <c r="AB16" s="103"/>
      <c r="AC16" s="103"/>
      <c r="AD16" s="105" t="s">
        <v>614</v>
      </c>
      <c r="AE16" s="105" t="s">
        <v>615</v>
      </c>
      <c r="AF16" s="105" t="s">
        <v>616</v>
      </c>
      <c r="AG16" s="104" t="s">
        <v>350</v>
      </c>
      <c r="AH16" s="105" t="s">
        <v>617</v>
      </c>
      <c r="AI16" s="105" t="s">
        <v>618</v>
      </c>
      <c r="AJ16" s="103"/>
      <c r="AK16" s="103"/>
      <c r="AL16" s="103"/>
      <c r="AM16" s="105" t="s">
        <v>619</v>
      </c>
      <c r="AN16" s="105" t="s">
        <v>620</v>
      </c>
      <c r="AO16" s="105" t="s">
        <v>621</v>
      </c>
      <c r="AP16" s="105" t="s">
        <v>622</v>
      </c>
      <c r="AQ16" s="103"/>
      <c r="AR16" s="103"/>
    </row>
    <row r="17" spans="1:44" x14ac:dyDescent="0.35">
      <c r="A17" s="203" t="s">
        <v>126</v>
      </c>
      <c r="H17">
        <v>16</v>
      </c>
      <c r="L17" s="102" t="s">
        <v>186</v>
      </c>
      <c r="N17" s="105" t="s">
        <v>623</v>
      </c>
      <c r="O17" s="103"/>
      <c r="P17" s="103"/>
      <c r="Q17" s="105" t="s">
        <v>624</v>
      </c>
      <c r="R17" s="105" t="s">
        <v>625</v>
      </c>
      <c r="S17" s="104" t="s">
        <v>626</v>
      </c>
      <c r="T17" s="105" t="s">
        <v>627</v>
      </c>
      <c r="U17" s="105" t="s">
        <v>628</v>
      </c>
      <c r="V17" s="105" t="s">
        <v>629</v>
      </c>
      <c r="W17" s="105" t="s">
        <v>630</v>
      </c>
      <c r="X17" s="105" t="s">
        <v>497</v>
      </c>
      <c r="Y17" s="105" t="s">
        <v>631</v>
      </c>
      <c r="Z17" s="105" t="s">
        <v>632</v>
      </c>
      <c r="AA17" s="104" t="s">
        <v>633</v>
      </c>
      <c r="AB17" s="103"/>
      <c r="AC17" s="103"/>
      <c r="AD17" s="105" t="s">
        <v>634</v>
      </c>
      <c r="AE17" s="106"/>
      <c r="AF17" s="105" t="s">
        <v>635</v>
      </c>
      <c r="AG17" s="104" t="s">
        <v>636</v>
      </c>
      <c r="AH17" s="105" t="s">
        <v>637</v>
      </c>
      <c r="AI17" s="105" t="s">
        <v>638</v>
      </c>
      <c r="AJ17" s="103"/>
      <c r="AK17" s="103"/>
      <c r="AL17" s="103"/>
      <c r="AM17" s="105" t="s">
        <v>639</v>
      </c>
      <c r="AN17" s="105" t="s">
        <v>640</v>
      </c>
      <c r="AO17" s="105" t="s">
        <v>641</v>
      </c>
      <c r="AP17" s="105" t="s">
        <v>642</v>
      </c>
      <c r="AQ17" s="103"/>
      <c r="AR17" s="103"/>
    </row>
    <row r="18" spans="1:44" x14ac:dyDescent="0.35">
      <c r="A18" s="203" t="s">
        <v>133</v>
      </c>
      <c r="H18">
        <v>17</v>
      </c>
      <c r="L18" s="102" t="s">
        <v>187</v>
      </c>
      <c r="N18" s="105" t="s">
        <v>643</v>
      </c>
      <c r="O18" s="103"/>
      <c r="P18" s="103"/>
      <c r="Q18" s="105" t="s">
        <v>541</v>
      </c>
      <c r="R18" s="105" t="s">
        <v>644</v>
      </c>
      <c r="S18" s="105" t="s">
        <v>645</v>
      </c>
      <c r="T18" s="105" t="s">
        <v>646</v>
      </c>
      <c r="U18" s="103"/>
      <c r="V18" s="105" t="s">
        <v>647</v>
      </c>
      <c r="W18" s="105" t="s">
        <v>648</v>
      </c>
      <c r="X18" s="105" t="s">
        <v>649</v>
      </c>
      <c r="Y18" s="104" t="s">
        <v>650</v>
      </c>
      <c r="Z18" s="105" t="s">
        <v>651</v>
      </c>
      <c r="AA18" s="105" t="s">
        <v>652</v>
      </c>
      <c r="AB18" s="106"/>
      <c r="AC18" s="103"/>
      <c r="AD18" s="105" t="s">
        <v>653</v>
      </c>
      <c r="AE18" s="106"/>
      <c r="AF18" s="105" t="s">
        <v>654</v>
      </c>
      <c r="AG18" s="105" t="s">
        <v>655</v>
      </c>
      <c r="AH18" s="105" t="s">
        <v>656</v>
      </c>
      <c r="AI18" s="105" t="s">
        <v>657</v>
      </c>
      <c r="AJ18" s="106"/>
      <c r="AK18" s="106"/>
      <c r="AL18" s="106"/>
      <c r="AM18" s="104" t="s">
        <v>658</v>
      </c>
      <c r="AN18" s="105" t="s">
        <v>659</v>
      </c>
      <c r="AO18" s="105" t="s">
        <v>660</v>
      </c>
      <c r="AP18" s="105" t="s">
        <v>661</v>
      </c>
      <c r="AQ18" s="103"/>
      <c r="AR18" s="103"/>
    </row>
    <row r="19" spans="1:44" x14ac:dyDescent="0.35">
      <c r="A19" t="s">
        <v>662</v>
      </c>
      <c r="H19">
        <v>18</v>
      </c>
      <c r="L19" s="102" t="s">
        <v>188</v>
      </c>
      <c r="N19" s="105" t="s">
        <v>663</v>
      </c>
      <c r="O19" s="103"/>
      <c r="P19" s="103"/>
      <c r="Q19" s="105" t="s">
        <v>664</v>
      </c>
      <c r="R19" s="105" t="s">
        <v>665</v>
      </c>
      <c r="S19" s="105" t="s">
        <v>666</v>
      </c>
      <c r="T19" s="105" t="s">
        <v>667</v>
      </c>
      <c r="U19" s="103"/>
      <c r="V19" s="105" t="s">
        <v>615</v>
      </c>
      <c r="W19" s="105" t="s">
        <v>668</v>
      </c>
      <c r="X19" s="104" t="s">
        <v>669</v>
      </c>
      <c r="Y19" s="105" t="s">
        <v>670</v>
      </c>
      <c r="Z19" s="104" t="s">
        <v>671</v>
      </c>
      <c r="AA19" s="105" t="s">
        <v>672</v>
      </c>
      <c r="AB19" s="106"/>
      <c r="AC19" s="103"/>
      <c r="AD19" s="105" t="s">
        <v>673</v>
      </c>
      <c r="AE19" s="106"/>
      <c r="AF19" s="105" t="s">
        <v>674</v>
      </c>
      <c r="AG19" s="105" t="s">
        <v>675</v>
      </c>
      <c r="AH19" s="105" t="s">
        <v>676</v>
      </c>
      <c r="AI19" s="105" t="s">
        <v>677</v>
      </c>
      <c r="AJ19" s="106"/>
      <c r="AK19" s="106"/>
      <c r="AL19" s="106"/>
      <c r="AM19" s="105" t="s">
        <v>678</v>
      </c>
      <c r="AN19" s="105" t="s">
        <v>679</v>
      </c>
      <c r="AO19" s="105" t="s">
        <v>680</v>
      </c>
      <c r="AP19" s="105" t="s">
        <v>681</v>
      </c>
      <c r="AQ19" s="103"/>
      <c r="AR19" s="103"/>
    </row>
    <row r="20" spans="1:44" x14ac:dyDescent="0.35">
      <c r="A20" t="s">
        <v>682</v>
      </c>
      <c r="H20">
        <v>19</v>
      </c>
      <c r="L20" s="102" t="s">
        <v>189</v>
      </c>
      <c r="N20" s="105" t="s">
        <v>420</v>
      </c>
      <c r="O20" s="103"/>
      <c r="P20" s="103"/>
      <c r="Q20" s="105" t="s">
        <v>683</v>
      </c>
      <c r="R20" s="105" t="s">
        <v>684</v>
      </c>
      <c r="S20" s="105" t="s">
        <v>685</v>
      </c>
      <c r="T20" s="105" t="s">
        <v>686</v>
      </c>
      <c r="U20" s="103"/>
      <c r="V20" s="105" t="s">
        <v>687</v>
      </c>
      <c r="W20" s="104" t="s">
        <v>688</v>
      </c>
      <c r="X20" s="105" t="s">
        <v>689</v>
      </c>
      <c r="Y20" s="105" t="s">
        <v>690</v>
      </c>
      <c r="Z20" s="105" t="s">
        <v>691</v>
      </c>
      <c r="AA20" s="104" t="s">
        <v>692</v>
      </c>
      <c r="AB20" s="103"/>
      <c r="AC20" s="103"/>
      <c r="AD20" s="105" t="s">
        <v>693</v>
      </c>
      <c r="AE20" s="103"/>
      <c r="AF20" s="105" t="s">
        <v>694</v>
      </c>
      <c r="AG20" s="105" t="s">
        <v>695</v>
      </c>
      <c r="AH20" s="105" t="s">
        <v>696</v>
      </c>
      <c r="AI20" s="105" t="s">
        <v>697</v>
      </c>
      <c r="AJ20" s="103"/>
      <c r="AK20" s="103"/>
      <c r="AL20" s="103"/>
      <c r="AM20" s="105" t="s">
        <v>698</v>
      </c>
      <c r="AN20" s="105" t="s">
        <v>699</v>
      </c>
      <c r="AO20" s="105" t="s">
        <v>700</v>
      </c>
      <c r="AP20" s="105" t="s">
        <v>701</v>
      </c>
      <c r="AQ20" s="103"/>
      <c r="AR20" s="103"/>
    </row>
    <row r="21" spans="1:44" x14ac:dyDescent="0.35">
      <c r="A21" t="s">
        <v>702</v>
      </c>
      <c r="H21">
        <v>20</v>
      </c>
      <c r="L21" s="102" t="s">
        <v>190</v>
      </c>
      <c r="N21" s="105" t="s">
        <v>459</v>
      </c>
      <c r="O21" s="103"/>
      <c r="P21" s="103"/>
      <c r="Q21" s="104" t="s">
        <v>703</v>
      </c>
      <c r="R21" s="105" t="s">
        <v>704</v>
      </c>
      <c r="S21" s="105" t="s">
        <v>705</v>
      </c>
      <c r="T21" s="104" t="s">
        <v>706</v>
      </c>
      <c r="U21" s="103"/>
      <c r="V21" s="103"/>
      <c r="W21" s="105" t="s">
        <v>707</v>
      </c>
      <c r="X21" s="105" t="s">
        <v>708</v>
      </c>
      <c r="Y21" s="105" t="s">
        <v>709</v>
      </c>
      <c r="Z21" s="105" t="s">
        <v>710</v>
      </c>
      <c r="AA21" s="105" t="s">
        <v>711</v>
      </c>
      <c r="AB21" s="103"/>
      <c r="AC21" s="103"/>
      <c r="AD21" s="105" t="s">
        <v>712</v>
      </c>
      <c r="AE21" s="103"/>
      <c r="AF21" s="105" t="s">
        <v>713</v>
      </c>
      <c r="AG21" s="105" t="s">
        <v>714</v>
      </c>
      <c r="AH21" s="105" t="s">
        <v>491</v>
      </c>
      <c r="AI21" s="105" t="s">
        <v>715</v>
      </c>
      <c r="AJ21" s="103"/>
      <c r="AK21" s="103"/>
      <c r="AL21" s="103"/>
      <c r="AM21" s="105" t="s">
        <v>716</v>
      </c>
      <c r="AN21" s="105" t="s">
        <v>717</v>
      </c>
      <c r="AO21" s="105" t="s">
        <v>718</v>
      </c>
      <c r="AP21" s="105" t="s">
        <v>719</v>
      </c>
      <c r="AQ21" s="103"/>
      <c r="AR21" s="103"/>
    </row>
    <row r="22" spans="1:44" x14ac:dyDescent="0.35">
      <c r="A22" t="s">
        <v>720</v>
      </c>
      <c r="H22">
        <v>21</v>
      </c>
      <c r="L22" s="102" t="s">
        <v>191</v>
      </c>
      <c r="N22" s="105" t="s">
        <v>721</v>
      </c>
      <c r="O22" s="103"/>
      <c r="P22" s="103"/>
      <c r="Q22" s="105" t="s">
        <v>722</v>
      </c>
      <c r="R22" s="104" t="s">
        <v>723</v>
      </c>
      <c r="S22" s="105" t="s">
        <v>724</v>
      </c>
      <c r="T22" s="105" t="s">
        <v>725</v>
      </c>
      <c r="U22" s="103"/>
      <c r="V22" s="103"/>
      <c r="W22" s="105" t="s">
        <v>726</v>
      </c>
      <c r="X22" s="105" t="s">
        <v>727</v>
      </c>
      <c r="Y22" s="104" t="s">
        <v>728</v>
      </c>
      <c r="Z22" s="105" t="s">
        <v>729</v>
      </c>
      <c r="AA22" s="105" t="s">
        <v>730</v>
      </c>
      <c r="AB22" s="103"/>
      <c r="AC22" s="103"/>
      <c r="AD22" s="105" t="s">
        <v>731</v>
      </c>
      <c r="AE22" s="103"/>
      <c r="AF22" s="105" t="s">
        <v>725</v>
      </c>
      <c r="AG22" s="105" t="s">
        <v>516</v>
      </c>
      <c r="AH22" s="105" t="s">
        <v>732</v>
      </c>
      <c r="AI22" s="105" t="s">
        <v>733</v>
      </c>
      <c r="AJ22" s="103"/>
      <c r="AK22" s="103"/>
      <c r="AL22" s="103"/>
      <c r="AM22" s="105" t="s">
        <v>734</v>
      </c>
      <c r="AN22" s="105" t="s">
        <v>735</v>
      </c>
      <c r="AO22" s="105" t="s">
        <v>736</v>
      </c>
      <c r="AP22" s="105" t="s">
        <v>737</v>
      </c>
      <c r="AQ22" s="103"/>
      <c r="AR22" s="103"/>
    </row>
    <row r="23" spans="1:44" x14ac:dyDescent="0.35">
      <c r="A23" t="s">
        <v>1345</v>
      </c>
      <c r="H23">
        <v>22</v>
      </c>
      <c r="L23" s="102" t="s">
        <v>192</v>
      </c>
      <c r="N23" s="105" t="s">
        <v>738</v>
      </c>
      <c r="O23" s="103"/>
      <c r="P23" s="103"/>
      <c r="Q23" s="105" t="s">
        <v>739</v>
      </c>
      <c r="R23" s="105" t="s">
        <v>740</v>
      </c>
      <c r="S23" s="105" t="s">
        <v>741</v>
      </c>
      <c r="T23" s="105" t="s">
        <v>742</v>
      </c>
      <c r="U23" s="103"/>
      <c r="V23" s="103"/>
      <c r="W23" s="104" t="s">
        <v>743</v>
      </c>
      <c r="X23" s="105" t="s">
        <v>744</v>
      </c>
      <c r="Y23" s="105" t="s">
        <v>745</v>
      </c>
      <c r="Z23" s="105" t="s">
        <v>746</v>
      </c>
      <c r="AA23" s="105" t="s">
        <v>747</v>
      </c>
      <c r="AB23" s="103"/>
      <c r="AC23" s="103"/>
      <c r="AD23" s="105" t="s">
        <v>748</v>
      </c>
      <c r="AE23" s="103"/>
      <c r="AF23" s="105" t="s">
        <v>749</v>
      </c>
      <c r="AG23" s="105" t="s">
        <v>750</v>
      </c>
      <c r="AH23" s="105" t="s">
        <v>751</v>
      </c>
      <c r="AI23" s="104" t="s">
        <v>752</v>
      </c>
      <c r="AJ23" s="103"/>
      <c r="AK23" s="103"/>
      <c r="AL23" s="103"/>
      <c r="AM23" s="105" t="s">
        <v>753</v>
      </c>
      <c r="AN23" s="105" t="s">
        <v>754</v>
      </c>
      <c r="AO23" s="104" t="s">
        <v>755</v>
      </c>
      <c r="AP23" s="105" t="s">
        <v>756</v>
      </c>
      <c r="AQ23" s="103"/>
      <c r="AR23" s="103"/>
    </row>
    <row r="24" spans="1:44" x14ac:dyDescent="0.35">
      <c r="A24" t="s">
        <v>1346</v>
      </c>
      <c r="H24">
        <v>23</v>
      </c>
      <c r="L24" s="102" t="s">
        <v>193</v>
      </c>
      <c r="N24" s="104" t="s">
        <v>757</v>
      </c>
      <c r="O24" s="103"/>
      <c r="P24" s="103"/>
      <c r="Q24" s="105" t="s">
        <v>758</v>
      </c>
      <c r="R24" s="105" t="s">
        <v>707</v>
      </c>
      <c r="S24" s="104" t="s">
        <v>759</v>
      </c>
      <c r="T24" s="105" t="s">
        <v>760</v>
      </c>
      <c r="U24" s="103"/>
      <c r="V24" s="103"/>
      <c r="W24" s="105" t="s">
        <v>761</v>
      </c>
      <c r="X24" s="105" t="s">
        <v>762</v>
      </c>
      <c r="Y24" s="105" t="s">
        <v>763</v>
      </c>
      <c r="Z24" s="105" t="s">
        <v>764</v>
      </c>
      <c r="AA24" s="105" t="s">
        <v>765</v>
      </c>
      <c r="AB24" s="106"/>
      <c r="AC24" s="103"/>
      <c r="AD24" s="105" t="s">
        <v>646</v>
      </c>
      <c r="AE24" s="106"/>
      <c r="AF24" s="104" t="s">
        <v>766</v>
      </c>
      <c r="AG24" s="105" t="s">
        <v>767</v>
      </c>
      <c r="AH24" s="105" t="s">
        <v>768</v>
      </c>
      <c r="AI24" s="105" t="s">
        <v>769</v>
      </c>
      <c r="AJ24" s="106"/>
      <c r="AK24" s="106"/>
      <c r="AL24" s="106"/>
      <c r="AM24" s="105" t="s">
        <v>770</v>
      </c>
      <c r="AN24" s="104" t="s">
        <v>771</v>
      </c>
      <c r="AO24" s="105" t="s">
        <v>772</v>
      </c>
      <c r="AP24" s="105" t="s">
        <v>773</v>
      </c>
      <c r="AQ24" s="103"/>
      <c r="AR24" s="103"/>
    </row>
    <row r="25" spans="1:44" x14ac:dyDescent="0.35">
      <c r="A25" t="s">
        <v>1347</v>
      </c>
      <c r="H25">
        <v>24</v>
      </c>
      <c r="L25" s="102" t="s">
        <v>194</v>
      </c>
      <c r="N25" s="105" t="s">
        <v>538</v>
      </c>
      <c r="O25" s="103"/>
      <c r="P25" s="103"/>
      <c r="Q25" s="103"/>
      <c r="R25" s="105" t="s">
        <v>774</v>
      </c>
      <c r="S25" s="105" t="s">
        <v>775</v>
      </c>
      <c r="T25" s="104" t="s">
        <v>776</v>
      </c>
      <c r="U25" s="103"/>
      <c r="V25" s="103"/>
      <c r="W25" s="105" t="s">
        <v>777</v>
      </c>
      <c r="X25" s="105" t="s">
        <v>778</v>
      </c>
      <c r="Y25" s="105" t="s">
        <v>779</v>
      </c>
      <c r="Z25" s="105" t="s">
        <v>780</v>
      </c>
      <c r="AA25" s="105" t="s">
        <v>781</v>
      </c>
      <c r="AB25" s="103"/>
      <c r="AC25" s="103"/>
      <c r="AD25" s="104" t="s">
        <v>782</v>
      </c>
      <c r="AE25" s="103"/>
      <c r="AF25" s="104" t="s">
        <v>783</v>
      </c>
      <c r="AG25" s="105" t="s">
        <v>784</v>
      </c>
      <c r="AH25" s="104" t="s">
        <v>785</v>
      </c>
      <c r="AI25" s="105" t="s">
        <v>786</v>
      </c>
      <c r="AJ25" s="103"/>
      <c r="AK25" s="103"/>
      <c r="AL25" s="103"/>
      <c r="AM25" s="105" t="s">
        <v>787</v>
      </c>
      <c r="AN25" s="105" t="s">
        <v>788</v>
      </c>
      <c r="AO25" s="105" t="s">
        <v>789</v>
      </c>
      <c r="AP25" s="105" t="s">
        <v>506</v>
      </c>
      <c r="AQ25" s="103"/>
      <c r="AR25" s="103"/>
    </row>
    <row r="26" spans="1:44" x14ac:dyDescent="0.35">
      <c r="H26">
        <v>25</v>
      </c>
      <c r="L26" s="102" t="s">
        <v>195</v>
      </c>
      <c r="N26" s="105" t="s">
        <v>790</v>
      </c>
      <c r="O26" s="103"/>
      <c r="P26" s="103"/>
      <c r="Q26" s="103"/>
      <c r="R26" s="105" t="s">
        <v>791</v>
      </c>
      <c r="S26" s="105" t="s">
        <v>792</v>
      </c>
      <c r="T26" s="105" t="s">
        <v>793</v>
      </c>
      <c r="U26" s="103"/>
      <c r="V26" s="103"/>
      <c r="W26" s="105" t="s">
        <v>794</v>
      </c>
      <c r="X26" s="105" t="s">
        <v>795</v>
      </c>
      <c r="Y26" s="105" t="s">
        <v>796</v>
      </c>
      <c r="Z26" s="104" t="s">
        <v>797</v>
      </c>
      <c r="AA26" s="105" t="s">
        <v>798</v>
      </c>
      <c r="AB26" s="106"/>
      <c r="AC26" s="103"/>
      <c r="AD26" s="105" t="s">
        <v>799</v>
      </c>
      <c r="AE26" s="106"/>
      <c r="AF26" s="105" t="s">
        <v>800</v>
      </c>
      <c r="AG26" s="105" t="s">
        <v>801</v>
      </c>
      <c r="AH26" s="105" t="s">
        <v>802</v>
      </c>
      <c r="AI26" s="105" t="s">
        <v>803</v>
      </c>
      <c r="AJ26" s="106"/>
      <c r="AK26" s="106"/>
      <c r="AL26" s="106"/>
      <c r="AM26" s="105" t="s">
        <v>804</v>
      </c>
      <c r="AN26" s="105" t="s">
        <v>805</v>
      </c>
      <c r="AO26" s="105" t="s">
        <v>806</v>
      </c>
      <c r="AP26" s="105" t="s">
        <v>305</v>
      </c>
      <c r="AQ26" s="103"/>
      <c r="AR26" s="103"/>
    </row>
    <row r="27" spans="1:44" x14ac:dyDescent="0.35">
      <c r="H27">
        <v>26</v>
      </c>
      <c r="L27" s="102" t="s">
        <v>196</v>
      </c>
      <c r="N27" s="105" t="s">
        <v>807</v>
      </c>
      <c r="O27" s="103"/>
      <c r="P27" s="103"/>
      <c r="Q27" s="103"/>
      <c r="R27" s="105" t="s">
        <v>808</v>
      </c>
      <c r="S27" s="105" t="s">
        <v>809</v>
      </c>
      <c r="T27" s="105" t="s">
        <v>810</v>
      </c>
      <c r="U27" s="103"/>
      <c r="V27" s="103"/>
      <c r="W27" s="105" t="s">
        <v>811</v>
      </c>
      <c r="X27" s="103"/>
      <c r="Y27" s="105" t="s">
        <v>686</v>
      </c>
      <c r="Z27" s="105" t="s">
        <v>812</v>
      </c>
      <c r="AA27" s="105" t="s">
        <v>813</v>
      </c>
      <c r="AB27" s="103"/>
      <c r="AC27" s="103"/>
      <c r="AD27" s="105" t="s">
        <v>814</v>
      </c>
      <c r="AE27" s="106"/>
      <c r="AF27" s="105" t="s">
        <v>815</v>
      </c>
      <c r="AG27" s="105" t="s">
        <v>816</v>
      </c>
      <c r="AH27" s="105" t="s">
        <v>817</v>
      </c>
      <c r="AI27" s="105" t="s">
        <v>818</v>
      </c>
      <c r="AJ27" s="106"/>
      <c r="AK27" s="106"/>
      <c r="AL27" s="106"/>
      <c r="AM27" s="105" t="s">
        <v>819</v>
      </c>
      <c r="AN27" s="106" t="s">
        <v>820</v>
      </c>
      <c r="AO27" s="105" t="s">
        <v>821</v>
      </c>
      <c r="AP27" s="105" t="s">
        <v>822</v>
      </c>
      <c r="AQ27" s="103"/>
      <c r="AR27" s="103"/>
    </row>
    <row r="28" spans="1:44" x14ac:dyDescent="0.35">
      <c r="H28">
        <v>27</v>
      </c>
      <c r="L28" s="102" t="s">
        <v>197</v>
      </c>
      <c r="N28" s="105" t="s">
        <v>823</v>
      </c>
      <c r="O28" s="103"/>
      <c r="P28" s="103"/>
      <c r="Q28" s="103"/>
      <c r="R28" s="104" t="s">
        <v>824</v>
      </c>
      <c r="S28" s="104" t="s">
        <v>825</v>
      </c>
      <c r="T28" s="105" t="s">
        <v>826</v>
      </c>
      <c r="U28" s="103"/>
      <c r="V28" s="103"/>
      <c r="W28" s="105" t="s">
        <v>827</v>
      </c>
      <c r="X28" s="103"/>
      <c r="Y28" s="105" t="s">
        <v>828</v>
      </c>
      <c r="Z28" s="103" t="s">
        <v>829</v>
      </c>
      <c r="AA28" s="105" t="s">
        <v>830</v>
      </c>
      <c r="AB28" s="103"/>
      <c r="AC28" s="103"/>
      <c r="AD28" s="105" t="s">
        <v>831</v>
      </c>
      <c r="AE28" s="103"/>
      <c r="AF28" s="105" t="s">
        <v>832</v>
      </c>
      <c r="AG28" s="104" t="s">
        <v>762</v>
      </c>
      <c r="AH28" s="105" t="s">
        <v>833</v>
      </c>
      <c r="AI28" s="105" t="s">
        <v>834</v>
      </c>
      <c r="AJ28" s="103"/>
      <c r="AK28" s="103"/>
      <c r="AL28" s="103"/>
      <c r="AM28" s="105" t="s">
        <v>835</v>
      </c>
      <c r="AN28" s="103"/>
      <c r="AO28" s="105" t="s">
        <v>836</v>
      </c>
      <c r="AP28" s="105" t="s">
        <v>837</v>
      </c>
      <c r="AQ28" s="103"/>
      <c r="AR28" s="103"/>
    </row>
    <row r="29" spans="1:44" x14ac:dyDescent="0.35">
      <c r="H29">
        <v>28</v>
      </c>
      <c r="L29" s="102" t="s">
        <v>198</v>
      </c>
      <c r="N29" s="105" t="s">
        <v>838</v>
      </c>
      <c r="O29" s="103"/>
      <c r="P29" s="103"/>
      <c r="Q29" s="103"/>
      <c r="R29" s="105" t="s">
        <v>839</v>
      </c>
      <c r="S29" s="105" t="s">
        <v>840</v>
      </c>
      <c r="T29" s="103"/>
      <c r="U29" s="103"/>
      <c r="V29" s="103"/>
      <c r="W29" s="105" t="s">
        <v>841</v>
      </c>
      <c r="X29" s="103"/>
      <c r="Y29" s="105" t="s">
        <v>842</v>
      </c>
      <c r="Z29" s="105" t="s">
        <v>843</v>
      </c>
      <c r="AA29" s="105" t="s">
        <v>844</v>
      </c>
      <c r="AB29" s="103"/>
      <c r="AC29" s="103"/>
      <c r="AD29" s="105" t="s">
        <v>845</v>
      </c>
      <c r="AE29" s="103"/>
      <c r="AF29" s="105" t="s">
        <v>846</v>
      </c>
      <c r="AG29" s="105" t="s">
        <v>847</v>
      </c>
      <c r="AH29" s="105" t="s">
        <v>848</v>
      </c>
      <c r="AI29" s="104" t="s">
        <v>484</v>
      </c>
      <c r="AJ29" s="103"/>
      <c r="AK29" s="103"/>
      <c r="AL29" s="103"/>
      <c r="AM29" s="105" t="s">
        <v>813</v>
      </c>
      <c r="AN29" s="103"/>
      <c r="AO29" s="105" t="s">
        <v>849</v>
      </c>
      <c r="AP29" s="105" t="s">
        <v>850</v>
      </c>
      <c r="AQ29" s="103"/>
      <c r="AR29" s="103"/>
    </row>
    <row r="30" spans="1:44" x14ac:dyDescent="0.35">
      <c r="H30">
        <v>29</v>
      </c>
      <c r="L30" s="102" t="s">
        <v>199</v>
      </c>
      <c r="N30" s="105" t="s">
        <v>851</v>
      </c>
      <c r="O30" s="103"/>
      <c r="P30" s="103"/>
      <c r="Q30" s="103"/>
      <c r="R30" s="105" t="s">
        <v>852</v>
      </c>
      <c r="S30" s="105" t="s">
        <v>853</v>
      </c>
      <c r="T30" s="103"/>
      <c r="U30" s="103"/>
      <c r="V30" s="103"/>
      <c r="W30" s="105" t="s">
        <v>854</v>
      </c>
      <c r="X30" s="103"/>
      <c r="Y30" s="105" t="s">
        <v>855</v>
      </c>
      <c r="Z30" s="106" t="s">
        <v>856</v>
      </c>
      <c r="AA30" s="105" t="s">
        <v>857</v>
      </c>
      <c r="AB30" s="103"/>
      <c r="AC30" s="103"/>
      <c r="AD30" s="104" t="s">
        <v>858</v>
      </c>
      <c r="AE30" s="103"/>
      <c r="AF30" s="105" t="s">
        <v>859</v>
      </c>
      <c r="AG30" s="106" t="s">
        <v>860</v>
      </c>
      <c r="AH30" s="105" t="s">
        <v>861</v>
      </c>
      <c r="AI30" s="105" t="s">
        <v>862</v>
      </c>
      <c r="AJ30" s="103"/>
      <c r="AK30" s="103"/>
      <c r="AL30" s="103"/>
      <c r="AM30" s="105" t="s">
        <v>863</v>
      </c>
      <c r="AN30" s="103"/>
      <c r="AO30" s="105" t="s">
        <v>864</v>
      </c>
      <c r="AP30" s="105" t="s">
        <v>750</v>
      </c>
      <c r="AQ30" s="103"/>
      <c r="AR30" s="103"/>
    </row>
    <row r="31" spans="1:44" x14ac:dyDescent="0.35">
      <c r="H31">
        <v>30</v>
      </c>
      <c r="L31" s="102" t="s">
        <v>200</v>
      </c>
      <c r="N31" s="105" t="s">
        <v>865</v>
      </c>
      <c r="O31" s="103"/>
      <c r="P31" s="103"/>
      <c r="Q31" s="103"/>
      <c r="R31" s="105" t="s">
        <v>866</v>
      </c>
      <c r="S31" s="105" t="s">
        <v>867</v>
      </c>
      <c r="T31" s="103"/>
      <c r="U31" s="103"/>
      <c r="V31" s="103"/>
      <c r="W31" s="104" t="s">
        <v>868</v>
      </c>
      <c r="X31" s="103"/>
      <c r="Y31" s="105" t="s">
        <v>869</v>
      </c>
      <c r="Z31" s="106"/>
      <c r="AA31" s="105" t="s">
        <v>870</v>
      </c>
      <c r="AB31" s="103"/>
      <c r="AC31" s="103"/>
      <c r="AD31" s="105" t="s">
        <v>871</v>
      </c>
      <c r="AE31" s="106"/>
      <c r="AF31" s="105" t="s">
        <v>872</v>
      </c>
      <c r="AG31" s="106"/>
      <c r="AH31" s="105" t="s">
        <v>873</v>
      </c>
      <c r="AI31" s="105" t="s">
        <v>874</v>
      </c>
      <c r="AJ31" s="106"/>
      <c r="AK31" s="103"/>
      <c r="AL31" s="106"/>
      <c r="AM31" s="104" t="s">
        <v>875</v>
      </c>
      <c r="AN31" s="103"/>
      <c r="AO31" s="105" t="s">
        <v>876</v>
      </c>
      <c r="AP31" s="104" t="s">
        <v>877</v>
      </c>
      <c r="AQ31" s="103"/>
      <c r="AR31" s="103"/>
    </row>
    <row r="32" spans="1:44" x14ac:dyDescent="0.35">
      <c r="H32">
        <v>31</v>
      </c>
      <c r="L32" s="102" t="s">
        <v>201</v>
      </c>
      <c r="N32" s="105" t="s">
        <v>878</v>
      </c>
      <c r="O32" s="103"/>
      <c r="P32" s="103"/>
      <c r="Q32" s="103"/>
      <c r="R32" s="105" t="s">
        <v>879</v>
      </c>
      <c r="S32" s="105" t="s">
        <v>880</v>
      </c>
      <c r="T32" s="103"/>
      <c r="U32" s="103"/>
      <c r="V32" s="103"/>
      <c r="W32" s="105" t="s">
        <v>881</v>
      </c>
      <c r="X32" s="103"/>
      <c r="Y32" s="105" t="s">
        <v>882</v>
      </c>
      <c r="Z32" s="103"/>
      <c r="AA32" s="104" t="s">
        <v>883</v>
      </c>
      <c r="AB32" s="103"/>
      <c r="AC32" s="103"/>
      <c r="AD32" s="105" t="s">
        <v>884</v>
      </c>
      <c r="AE32" s="103"/>
      <c r="AF32" s="103"/>
      <c r="AG32" s="103"/>
      <c r="AH32" s="105" t="s">
        <v>885</v>
      </c>
      <c r="AI32" s="105" t="s">
        <v>886</v>
      </c>
      <c r="AJ32" s="103"/>
      <c r="AK32" s="103"/>
      <c r="AL32" s="103"/>
      <c r="AM32" s="105" t="s">
        <v>887</v>
      </c>
      <c r="AN32" s="103"/>
      <c r="AO32" s="105" t="s">
        <v>888</v>
      </c>
      <c r="AP32" s="104" t="s">
        <v>889</v>
      </c>
      <c r="AQ32" s="103"/>
      <c r="AR32" s="103"/>
    </row>
    <row r="33" spans="12:44" x14ac:dyDescent="0.35">
      <c r="L33" s="102" t="s">
        <v>202</v>
      </c>
      <c r="N33" s="105" t="s">
        <v>890</v>
      </c>
      <c r="O33" s="103"/>
      <c r="P33" s="103"/>
      <c r="Q33" s="103"/>
      <c r="R33" s="105" t="s">
        <v>891</v>
      </c>
      <c r="S33" s="105" t="s">
        <v>892</v>
      </c>
      <c r="T33" s="103"/>
      <c r="U33" s="103"/>
      <c r="V33" s="103"/>
      <c r="W33" s="105" t="s">
        <v>893</v>
      </c>
      <c r="X33" s="103"/>
      <c r="Y33" s="103"/>
      <c r="Z33" s="103"/>
      <c r="AA33" s="105" t="s">
        <v>894</v>
      </c>
      <c r="AB33" s="103"/>
      <c r="AC33" s="103"/>
      <c r="AD33" s="105" t="s">
        <v>895</v>
      </c>
      <c r="AE33" s="103"/>
      <c r="AF33" s="103"/>
      <c r="AG33" s="103"/>
      <c r="AH33" s="105" t="s">
        <v>896</v>
      </c>
      <c r="AI33" s="105" t="s">
        <v>897</v>
      </c>
      <c r="AJ33" s="103"/>
      <c r="AK33" s="103"/>
      <c r="AL33" s="103"/>
      <c r="AM33" s="105" t="s">
        <v>898</v>
      </c>
      <c r="AN33" s="103"/>
      <c r="AO33" s="105" t="s">
        <v>899</v>
      </c>
      <c r="AP33" s="105" t="s">
        <v>735</v>
      </c>
      <c r="AQ33" s="103"/>
      <c r="AR33" s="103"/>
    </row>
    <row r="34" spans="12:44" x14ac:dyDescent="0.35">
      <c r="N34" s="105" t="s">
        <v>900</v>
      </c>
      <c r="O34" s="103"/>
      <c r="P34" s="103"/>
      <c r="Q34" s="103"/>
      <c r="R34" s="104" t="s">
        <v>901</v>
      </c>
      <c r="S34" s="104" t="s">
        <v>902</v>
      </c>
      <c r="T34" s="103"/>
      <c r="U34" s="103"/>
      <c r="V34" s="103"/>
      <c r="W34" s="105" t="s">
        <v>903</v>
      </c>
      <c r="X34" s="103"/>
      <c r="Y34" s="103"/>
      <c r="Z34" s="103"/>
      <c r="AA34" s="105" t="s">
        <v>904</v>
      </c>
      <c r="AB34" s="103"/>
      <c r="AC34" s="103"/>
      <c r="AD34" s="105" t="s">
        <v>905</v>
      </c>
      <c r="AE34" s="103"/>
      <c r="AF34" s="103"/>
      <c r="AG34" s="103"/>
      <c r="AH34" s="105" t="s">
        <v>906</v>
      </c>
      <c r="AI34" s="105" t="s">
        <v>502</v>
      </c>
      <c r="AJ34" s="103"/>
      <c r="AK34" s="103"/>
      <c r="AL34" s="103"/>
      <c r="AM34" s="105" t="s">
        <v>907</v>
      </c>
      <c r="AN34" s="103"/>
      <c r="AO34" s="104" t="s">
        <v>908</v>
      </c>
      <c r="AP34" s="104" t="s">
        <v>909</v>
      </c>
      <c r="AQ34" s="103"/>
      <c r="AR34" s="103"/>
    </row>
    <row r="35" spans="12:44" x14ac:dyDescent="0.35">
      <c r="N35" s="105" t="s">
        <v>910</v>
      </c>
      <c r="O35" s="103"/>
      <c r="P35" s="103"/>
      <c r="Q35" s="103"/>
      <c r="R35" s="105" t="s">
        <v>911</v>
      </c>
      <c r="S35" s="105" t="s">
        <v>912</v>
      </c>
      <c r="T35" s="103"/>
      <c r="U35" s="103"/>
      <c r="V35" s="103"/>
      <c r="W35" s="105" t="s">
        <v>913</v>
      </c>
      <c r="X35" s="103"/>
      <c r="Y35" s="103"/>
      <c r="Z35" s="103"/>
      <c r="AA35" s="105" t="s">
        <v>914</v>
      </c>
      <c r="AB35" s="103"/>
      <c r="AC35" s="103"/>
      <c r="AD35" s="105" t="s">
        <v>915</v>
      </c>
      <c r="AE35" s="103"/>
      <c r="AF35" s="103"/>
      <c r="AG35" s="103"/>
      <c r="AH35" s="104" t="s">
        <v>916</v>
      </c>
      <c r="AI35" s="104" t="s">
        <v>917</v>
      </c>
      <c r="AJ35" s="103"/>
      <c r="AK35" s="103"/>
      <c r="AL35" s="103"/>
      <c r="AM35" s="105" t="s">
        <v>918</v>
      </c>
      <c r="AN35" s="103"/>
      <c r="AO35" s="105" t="s">
        <v>919</v>
      </c>
      <c r="AP35" s="105" t="s">
        <v>920</v>
      </c>
      <c r="AQ35" s="103"/>
      <c r="AR35" s="103"/>
    </row>
    <row r="36" spans="12:44" x14ac:dyDescent="0.35">
      <c r="N36" s="105" t="s">
        <v>921</v>
      </c>
      <c r="O36" s="103"/>
      <c r="P36" s="103"/>
      <c r="Q36" s="103"/>
      <c r="R36" s="105" t="s">
        <v>922</v>
      </c>
      <c r="S36" s="105" t="s">
        <v>923</v>
      </c>
      <c r="T36" s="103"/>
      <c r="U36" s="103"/>
      <c r="V36" s="103"/>
      <c r="W36" s="105" t="s">
        <v>924</v>
      </c>
      <c r="X36" s="103"/>
      <c r="Y36" s="103"/>
      <c r="Z36" s="103"/>
      <c r="AA36" s="105" t="s">
        <v>925</v>
      </c>
      <c r="AB36" s="103"/>
      <c r="AC36" s="103"/>
      <c r="AD36" s="105" t="s">
        <v>926</v>
      </c>
      <c r="AE36" s="103"/>
      <c r="AF36" s="103"/>
      <c r="AG36" s="103"/>
      <c r="AH36" s="105" t="s">
        <v>927</v>
      </c>
      <c r="AI36" s="105" t="s">
        <v>928</v>
      </c>
      <c r="AJ36" s="103"/>
      <c r="AK36" s="103"/>
      <c r="AL36" s="103"/>
      <c r="AM36" s="105" t="s">
        <v>929</v>
      </c>
      <c r="AN36" s="103"/>
      <c r="AO36" s="105" t="s">
        <v>930</v>
      </c>
      <c r="AP36" s="105" t="s">
        <v>931</v>
      </c>
      <c r="AQ36" s="103"/>
      <c r="AR36" s="103"/>
    </row>
    <row r="37" spans="12:44" x14ac:dyDescent="0.35">
      <c r="N37" s="105" t="s">
        <v>932</v>
      </c>
      <c r="O37" s="103"/>
      <c r="P37" s="103"/>
      <c r="Q37" s="103"/>
      <c r="R37" s="105" t="s">
        <v>933</v>
      </c>
      <c r="S37" s="105" t="s">
        <v>934</v>
      </c>
      <c r="T37" s="103"/>
      <c r="U37" s="103"/>
      <c r="V37" s="103"/>
      <c r="W37" s="105" t="s">
        <v>805</v>
      </c>
      <c r="X37" s="103"/>
      <c r="Y37" s="103"/>
      <c r="Z37" s="103"/>
      <c r="AA37" s="105" t="s">
        <v>935</v>
      </c>
      <c r="AB37" s="103"/>
      <c r="AC37" s="103"/>
      <c r="AD37" s="105" t="s">
        <v>936</v>
      </c>
      <c r="AE37" s="103"/>
      <c r="AF37" s="103"/>
      <c r="AG37" s="103"/>
      <c r="AH37" s="105" t="s">
        <v>937</v>
      </c>
      <c r="AI37" s="105" t="s">
        <v>938</v>
      </c>
      <c r="AJ37" s="103"/>
      <c r="AK37" s="103"/>
      <c r="AL37" s="103"/>
      <c r="AM37" s="105" t="s">
        <v>939</v>
      </c>
      <c r="AN37" s="103"/>
      <c r="AO37" s="105" t="s">
        <v>940</v>
      </c>
      <c r="AP37" s="105" t="s">
        <v>941</v>
      </c>
      <c r="AQ37" s="103"/>
      <c r="AR37" s="103"/>
    </row>
    <row r="38" spans="12:44" x14ac:dyDescent="0.35">
      <c r="N38" s="105" t="s">
        <v>734</v>
      </c>
      <c r="O38" s="103"/>
      <c r="P38" s="103"/>
      <c r="Q38" s="103"/>
      <c r="R38" s="105" t="s">
        <v>942</v>
      </c>
      <c r="S38" s="105" t="s">
        <v>943</v>
      </c>
      <c r="T38" s="103"/>
      <c r="U38" s="103"/>
      <c r="V38" s="103"/>
      <c r="W38" s="105" t="s">
        <v>944</v>
      </c>
      <c r="X38" s="103"/>
      <c r="Y38" s="103"/>
      <c r="Z38" s="103"/>
      <c r="AA38" s="105" t="s">
        <v>945</v>
      </c>
      <c r="AB38" s="103"/>
      <c r="AC38" s="103"/>
      <c r="AD38" s="105" t="s">
        <v>946</v>
      </c>
      <c r="AE38" s="103"/>
      <c r="AF38" s="103"/>
      <c r="AG38" s="103"/>
      <c r="AH38" s="105" t="s">
        <v>947</v>
      </c>
      <c r="AI38" s="105" t="s">
        <v>948</v>
      </c>
      <c r="AJ38" s="103"/>
      <c r="AK38" s="103"/>
      <c r="AL38" s="103"/>
      <c r="AM38" s="105" t="s">
        <v>949</v>
      </c>
      <c r="AN38" s="103"/>
      <c r="AO38" s="105" t="s">
        <v>950</v>
      </c>
      <c r="AP38" s="105" t="s">
        <v>951</v>
      </c>
      <c r="AQ38" s="103"/>
      <c r="AR38" s="103"/>
    </row>
    <row r="39" spans="12:44" x14ac:dyDescent="0.35">
      <c r="N39" s="105" t="s">
        <v>413</v>
      </c>
      <c r="O39" s="103"/>
      <c r="P39" s="103"/>
      <c r="Q39" s="103"/>
      <c r="R39" s="105" t="s">
        <v>952</v>
      </c>
      <c r="S39" s="105" t="s">
        <v>953</v>
      </c>
      <c r="T39" s="103"/>
      <c r="U39" s="103"/>
      <c r="V39" s="103"/>
      <c r="W39" s="105" t="s">
        <v>954</v>
      </c>
      <c r="X39" s="103"/>
      <c r="Y39" s="103"/>
      <c r="Z39" s="103"/>
      <c r="AA39" s="105" t="s">
        <v>955</v>
      </c>
      <c r="AB39" s="103"/>
      <c r="AC39" s="103"/>
      <c r="AD39" s="103"/>
      <c r="AE39" s="103"/>
      <c r="AF39" s="103"/>
      <c r="AG39" s="103"/>
      <c r="AH39" s="105" t="s">
        <v>956</v>
      </c>
      <c r="AI39" s="105" t="s">
        <v>957</v>
      </c>
      <c r="AJ39" s="103"/>
      <c r="AK39" s="103"/>
      <c r="AL39" s="103"/>
      <c r="AM39" s="105" t="s">
        <v>547</v>
      </c>
      <c r="AN39" s="103"/>
      <c r="AO39" s="105" t="s">
        <v>958</v>
      </c>
      <c r="AP39" s="105" t="s">
        <v>959</v>
      </c>
      <c r="AQ39" s="103"/>
      <c r="AR39" s="103"/>
    </row>
    <row r="40" spans="12:44" x14ac:dyDescent="0.35">
      <c r="N40" s="105" t="s">
        <v>960</v>
      </c>
      <c r="O40" s="103"/>
      <c r="P40" s="103"/>
      <c r="Q40" s="103"/>
      <c r="R40" s="104" t="s">
        <v>961</v>
      </c>
      <c r="S40" s="105" t="s">
        <v>962</v>
      </c>
      <c r="T40" s="103"/>
      <c r="U40" s="103"/>
      <c r="V40" s="103"/>
      <c r="W40" s="105" t="s">
        <v>963</v>
      </c>
      <c r="X40" s="103"/>
      <c r="Y40" s="103"/>
      <c r="Z40" s="103"/>
      <c r="AA40" s="104" t="s">
        <v>499</v>
      </c>
      <c r="AB40" s="103"/>
      <c r="AC40" s="103"/>
      <c r="AD40" s="103"/>
      <c r="AE40" s="103"/>
      <c r="AF40" s="103"/>
      <c r="AG40" s="103"/>
      <c r="AH40" s="105" t="s">
        <v>964</v>
      </c>
      <c r="AI40" s="105" t="s">
        <v>965</v>
      </c>
      <c r="AJ40" s="103"/>
      <c r="AK40" s="103"/>
      <c r="AL40" s="103"/>
      <c r="AM40" s="105" t="s">
        <v>966</v>
      </c>
      <c r="AN40" s="103"/>
      <c r="AO40" s="105" t="s">
        <v>967</v>
      </c>
      <c r="AP40" s="105" t="s">
        <v>968</v>
      </c>
      <c r="AQ40" s="103"/>
      <c r="AR40" s="103"/>
    </row>
    <row r="41" spans="12:44" x14ac:dyDescent="0.35">
      <c r="N41" s="104" t="s">
        <v>969</v>
      </c>
      <c r="O41" s="103"/>
      <c r="P41" s="103"/>
      <c r="Q41" s="103"/>
      <c r="R41" s="105" t="s">
        <v>970</v>
      </c>
      <c r="S41" s="105" t="s">
        <v>971</v>
      </c>
      <c r="T41" s="103"/>
      <c r="U41" s="103"/>
      <c r="V41" s="103"/>
      <c r="W41" s="105" t="s">
        <v>972</v>
      </c>
      <c r="X41" s="103"/>
      <c r="Y41" s="103"/>
      <c r="Z41" s="103"/>
      <c r="AA41" s="105" t="s">
        <v>973</v>
      </c>
      <c r="AB41" s="103"/>
      <c r="AC41" s="103"/>
      <c r="AD41" s="103"/>
      <c r="AE41" s="103"/>
      <c r="AF41" s="103"/>
      <c r="AG41" s="103"/>
      <c r="AH41" s="105" t="s">
        <v>974</v>
      </c>
      <c r="AI41" s="105" t="s">
        <v>975</v>
      </c>
      <c r="AJ41" s="103"/>
      <c r="AK41" s="103"/>
      <c r="AL41" s="103"/>
      <c r="AM41" s="105" t="s">
        <v>976</v>
      </c>
      <c r="AN41" s="103"/>
      <c r="AO41" s="104" t="s">
        <v>977</v>
      </c>
      <c r="AP41" s="105" t="s">
        <v>978</v>
      </c>
      <c r="AQ41" s="103"/>
      <c r="AR41" s="103"/>
    </row>
    <row r="42" spans="12:44" x14ac:dyDescent="0.35">
      <c r="N42" s="105" t="s">
        <v>979</v>
      </c>
      <c r="O42" s="103"/>
      <c r="P42" s="103"/>
      <c r="Q42" s="103"/>
      <c r="R42" s="105" t="s">
        <v>980</v>
      </c>
      <c r="S42" s="105" t="s">
        <v>981</v>
      </c>
      <c r="T42" s="103"/>
      <c r="U42" s="103"/>
      <c r="V42" s="103"/>
      <c r="W42" s="105" t="s">
        <v>982</v>
      </c>
      <c r="X42" s="103"/>
      <c r="Y42" s="103"/>
      <c r="Z42" s="103"/>
      <c r="AA42" s="105" t="s">
        <v>983</v>
      </c>
      <c r="AB42" s="103"/>
      <c r="AC42" s="103"/>
      <c r="AD42" s="103"/>
      <c r="AE42" s="103"/>
      <c r="AF42" s="103"/>
      <c r="AG42" s="103"/>
      <c r="AH42" s="105" t="s">
        <v>984</v>
      </c>
      <c r="AI42" s="103"/>
      <c r="AJ42" s="103"/>
      <c r="AK42" s="103"/>
      <c r="AL42" s="103"/>
      <c r="AM42" s="105" t="s">
        <v>985</v>
      </c>
      <c r="AN42" s="103"/>
      <c r="AO42" s="105" t="s">
        <v>986</v>
      </c>
      <c r="AP42" s="105" t="s">
        <v>987</v>
      </c>
      <c r="AQ42" s="103"/>
      <c r="AR42" s="103"/>
    </row>
    <row r="43" spans="12:44" x14ac:dyDescent="0.35">
      <c r="N43" s="105" t="s">
        <v>988</v>
      </c>
      <c r="O43" s="103"/>
      <c r="P43" s="103"/>
      <c r="Q43" s="103"/>
      <c r="R43" s="105" t="s">
        <v>989</v>
      </c>
      <c r="S43" s="105" t="s">
        <v>990</v>
      </c>
      <c r="T43" s="103"/>
      <c r="U43" s="103"/>
      <c r="V43" s="103"/>
      <c r="W43" s="103"/>
      <c r="X43" s="103"/>
      <c r="Y43" s="103"/>
      <c r="Z43" s="103"/>
      <c r="AA43" s="105" t="s">
        <v>991</v>
      </c>
      <c r="AB43" s="103"/>
      <c r="AC43" s="103"/>
      <c r="AD43" s="103"/>
      <c r="AE43" s="103"/>
      <c r="AF43" s="103"/>
      <c r="AG43" s="103"/>
      <c r="AH43" s="105" t="s">
        <v>992</v>
      </c>
      <c r="AI43" s="103"/>
      <c r="AJ43" s="103"/>
      <c r="AK43" s="103"/>
      <c r="AL43" s="103"/>
      <c r="AM43" s="105" t="s">
        <v>993</v>
      </c>
      <c r="AN43" s="103"/>
      <c r="AO43" s="105" t="s">
        <v>994</v>
      </c>
      <c r="AP43" s="105" t="s">
        <v>995</v>
      </c>
      <c r="AQ43" s="103"/>
      <c r="AR43" s="103"/>
    </row>
    <row r="44" spans="12:44" x14ac:dyDescent="0.35">
      <c r="N44" s="105" t="s">
        <v>996</v>
      </c>
      <c r="O44" s="103"/>
      <c r="P44" s="103"/>
      <c r="Q44" s="103"/>
      <c r="R44" s="105" t="s">
        <v>997</v>
      </c>
      <c r="S44" s="104" t="s">
        <v>998</v>
      </c>
      <c r="T44" s="103"/>
      <c r="U44" s="103"/>
      <c r="V44" s="103"/>
      <c r="W44" s="103"/>
      <c r="X44" s="103"/>
      <c r="Y44" s="103"/>
      <c r="Z44" s="103"/>
      <c r="AA44" s="105" t="s">
        <v>999</v>
      </c>
      <c r="AB44" s="103"/>
      <c r="AC44" s="103"/>
      <c r="AD44" s="103"/>
      <c r="AE44" s="103"/>
      <c r="AF44" s="103"/>
      <c r="AG44" s="103"/>
      <c r="AH44" s="105" t="s">
        <v>1000</v>
      </c>
      <c r="AI44" s="103"/>
      <c r="AJ44" s="103"/>
      <c r="AK44" s="103"/>
      <c r="AL44" s="103"/>
      <c r="AM44" s="105" t="s">
        <v>1001</v>
      </c>
      <c r="AN44" s="103"/>
      <c r="AO44" s="105" t="s">
        <v>1002</v>
      </c>
      <c r="AP44" s="103"/>
      <c r="AQ44" s="103"/>
      <c r="AR44" s="103"/>
    </row>
    <row r="45" spans="12:44" x14ac:dyDescent="0.35">
      <c r="N45" s="105" t="s">
        <v>1003</v>
      </c>
      <c r="O45" s="103"/>
      <c r="P45" s="103"/>
      <c r="Q45" s="103"/>
      <c r="R45" s="105" t="s">
        <v>615</v>
      </c>
      <c r="S45" s="105" t="s">
        <v>1004</v>
      </c>
      <c r="T45" s="103"/>
      <c r="U45" s="103"/>
      <c r="V45" s="103"/>
      <c r="W45" s="103"/>
      <c r="X45" s="103"/>
      <c r="Y45" s="103"/>
      <c r="Z45" s="103"/>
      <c r="AA45" s="105" t="s">
        <v>1005</v>
      </c>
      <c r="AB45" s="103"/>
      <c r="AC45" s="103"/>
      <c r="AD45" s="103"/>
      <c r="AE45" s="103"/>
      <c r="AF45" s="103"/>
      <c r="AG45" s="103"/>
      <c r="AH45" s="105" t="s">
        <v>1006</v>
      </c>
      <c r="AI45" s="103"/>
      <c r="AJ45" s="103"/>
      <c r="AK45" s="103"/>
      <c r="AL45" s="103"/>
      <c r="AM45" s="105" t="s">
        <v>1007</v>
      </c>
      <c r="AN45" s="103"/>
      <c r="AO45" s="105" t="s">
        <v>1008</v>
      </c>
      <c r="AP45" s="103"/>
      <c r="AQ45" s="103"/>
      <c r="AR45" s="103"/>
    </row>
    <row r="46" spans="12:44" x14ac:dyDescent="0.35">
      <c r="N46" s="105" t="s">
        <v>1009</v>
      </c>
      <c r="O46" s="103"/>
      <c r="P46" s="103"/>
      <c r="Q46" s="103"/>
      <c r="R46" s="105" t="s">
        <v>1010</v>
      </c>
      <c r="S46" s="105" t="s">
        <v>1011</v>
      </c>
      <c r="T46" s="103"/>
      <c r="U46" s="103"/>
      <c r="V46" s="103"/>
      <c r="W46" s="103"/>
      <c r="X46" s="103"/>
      <c r="Y46" s="103"/>
      <c r="Z46" s="103"/>
      <c r="AA46" s="105" t="s">
        <v>1012</v>
      </c>
      <c r="AB46" s="103"/>
      <c r="AC46" s="103"/>
      <c r="AD46" s="103"/>
      <c r="AE46" s="103"/>
      <c r="AF46" s="103"/>
      <c r="AG46" s="103"/>
      <c r="AH46" s="105" t="s">
        <v>1013</v>
      </c>
      <c r="AI46" s="103"/>
      <c r="AJ46" s="103"/>
      <c r="AK46" s="103"/>
      <c r="AL46" s="103"/>
      <c r="AM46" s="105" t="s">
        <v>1014</v>
      </c>
      <c r="AN46" s="103"/>
      <c r="AO46" s="105" t="s">
        <v>1015</v>
      </c>
      <c r="AP46" s="103"/>
      <c r="AQ46" s="103"/>
      <c r="AR46" s="103"/>
    </row>
    <row r="47" spans="12:44" x14ac:dyDescent="0.35">
      <c r="N47" s="105" t="s">
        <v>1016</v>
      </c>
      <c r="O47" s="103"/>
      <c r="P47" s="103"/>
      <c r="Q47" s="103"/>
      <c r="R47" s="103"/>
      <c r="S47" s="105" t="s">
        <v>1017</v>
      </c>
      <c r="T47" s="103"/>
      <c r="U47" s="103"/>
      <c r="V47" s="103"/>
      <c r="W47" s="103"/>
      <c r="X47" s="103"/>
      <c r="Y47" s="103"/>
      <c r="Z47" s="103"/>
      <c r="AA47" s="104" t="s">
        <v>1018</v>
      </c>
      <c r="AB47" s="103"/>
      <c r="AC47" s="103"/>
      <c r="AD47" s="103"/>
      <c r="AE47" s="103"/>
      <c r="AF47" s="103"/>
      <c r="AG47" s="103"/>
      <c r="AH47" s="105" t="s">
        <v>1019</v>
      </c>
      <c r="AI47" s="103"/>
      <c r="AJ47" s="103"/>
      <c r="AK47" s="103"/>
      <c r="AL47" s="103"/>
      <c r="AM47" s="105" t="s">
        <v>610</v>
      </c>
      <c r="AN47" s="103"/>
      <c r="AO47" s="105" t="s">
        <v>1020</v>
      </c>
      <c r="AP47" s="103"/>
      <c r="AQ47" s="103"/>
      <c r="AR47" s="103"/>
    </row>
    <row r="48" spans="12:44" x14ac:dyDescent="0.35">
      <c r="N48" s="105" t="s">
        <v>1021</v>
      </c>
      <c r="O48" s="103"/>
      <c r="P48" s="103"/>
      <c r="Q48" s="103"/>
      <c r="R48" s="103"/>
      <c r="S48" s="105" t="s">
        <v>1022</v>
      </c>
      <c r="T48" s="103"/>
      <c r="U48" s="103"/>
      <c r="V48" s="103"/>
      <c r="W48" s="103"/>
      <c r="X48" s="103"/>
      <c r="Y48" s="103"/>
      <c r="Z48" s="103"/>
      <c r="AA48" s="105" t="s">
        <v>1023</v>
      </c>
      <c r="AB48" s="103"/>
      <c r="AC48" s="103"/>
      <c r="AD48" s="103"/>
      <c r="AE48" s="103"/>
      <c r="AF48" s="103"/>
      <c r="AG48" s="103"/>
      <c r="AH48" s="105" t="s">
        <v>1024</v>
      </c>
      <c r="AI48" s="103"/>
      <c r="AJ48" s="103"/>
      <c r="AK48" s="103"/>
      <c r="AL48" s="103"/>
      <c r="AM48" s="104" t="s">
        <v>1025</v>
      </c>
      <c r="AN48" s="103"/>
      <c r="AO48" s="105" t="s">
        <v>1026</v>
      </c>
      <c r="AP48" s="103"/>
      <c r="AQ48" s="103"/>
      <c r="AR48" s="103"/>
    </row>
    <row r="49" spans="14:44" x14ac:dyDescent="0.35">
      <c r="N49" s="105" t="s">
        <v>1027</v>
      </c>
      <c r="O49" s="103"/>
      <c r="P49" s="103"/>
      <c r="Q49" s="103"/>
      <c r="R49" s="103"/>
      <c r="S49" s="105" t="s">
        <v>305</v>
      </c>
      <c r="T49" s="103"/>
      <c r="U49" s="103"/>
      <c r="V49" s="103"/>
      <c r="W49" s="103"/>
      <c r="X49" s="103"/>
      <c r="Y49" s="103"/>
      <c r="Z49" s="103"/>
      <c r="AA49" s="104" t="s">
        <v>1028</v>
      </c>
      <c r="AB49" s="103"/>
      <c r="AC49" s="103"/>
      <c r="AD49" s="103"/>
      <c r="AE49" s="103"/>
      <c r="AF49" s="103"/>
      <c r="AG49" s="103"/>
      <c r="AH49" s="105" t="s">
        <v>1029</v>
      </c>
      <c r="AI49" s="103"/>
      <c r="AJ49" s="103"/>
      <c r="AK49" s="103"/>
      <c r="AL49" s="103"/>
      <c r="AM49" s="105" t="s">
        <v>1030</v>
      </c>
      <c r="AN49" s="103"/>
      <c r="AO49" s="103"/>
      <c r="AP49" s="103"/>
      <c r="AQ49" s="103"/>
      <c r="AR49" s="103"/>
    </row>
    <row r="50" spans="14:44" x14ac:dyDescent="0.35">
      <c r="N50" s="105" t="s">
        <v>1031</v>
      </c>
      <c r="O50" s="103"/>
      <c r="P50" s="103"/>
      <c r="Q50" s="103"/>
      <c r="R50" s="103"/>
      <c r="S50" s="104" t="s">
        <v>1032</v>
      </c>
      <c r="T50" s="103"/>
      <c r="U50" s="103"/>
      <c r="V50" s="103"/>
      <c r="W50" s="103"/>
      <c r="X50" s="103"/>
      <c r="Y50" s="103"/>
      <c r="Z50" s="103"/>
      <c r="AA50" s="105" t="s">
        <v>1033</v>
      </c>
      <c r="AB50" s="103"/>
      <c r="AC50" s="103"/>
      <c r="AD50" s="103"/>
      <c r="AE50" s="103"/>
      <c r="AF50" s="103"/>
      <c r="AG50" s="103"/>
      <c r="AH50" s="105" t="s">
        <v>1034</v>
      </c>
      <c r="AI50" s="103"/>
      <c r="AJ50" s="103"/>
      <c r="AK50" s="103"/>
      <c r="AL50" s="103"/>
      <c r="AM50" s="105" t="s">
        <v>1035</v>
      </c>
      <c r="AN50" s="103"/>
      <c r="AO50" s="103"/>
      <c r="AP50" s="103"/>
      <c r="AQ50" s="103"/>
      <c r="AR50" s="103"/>
    </row>
    <row r="51" spans="14:44" x14ac:dyDescent="0.35">
      <c r="N51" s="105" t="s">
        <v>1036</v>
      </c>
      <c r="O51" s="103"/>
      <c r="P51" s="103"/>
      <c r="Q51" s="103"/>
      <c r="R51" s="103"/>
      <c r="S51" s="105" t="s">
        <v>1037</v>
      </c>
      <c r="T51" s="103"/>
      <c r="U51" s="103"/>
      <c r="V51" s="103"/>
      <c r="W51" s="103"/>
      <c r="X51" s="103"/>
      <c r="Y51" s="103"/>
      <c r="Z51" s="103"/>
      <c r="AA51" s="105" t="s">
        <v>1038</v>
      </c>
      <c r="AB51" s="103"/>
      <c r="AC51" s="103"/>
      <c r="AD51" s="103"/>
      <c r="AE51" s="103"/>
      <c r="AF51" s="103"/>
      <c r="AG51" s="103"/>
      <c r="AH51" s="105" t="s">
        <v>1039</v>
      </c>
      <c r="AI51" s="103"/>
      <c r="AJ51" s="103"/>
      <c r="AK51" s="103"/>
      <c r="AL51" s="103"/>
      <c r="AM51" s="105" t="s">
        <v>1040</v>
      </c>
      <c r="AN51" s="103"/>
      <c r="AO51" s="103"/>
      <c r="AP51" s="103"/>
      <c r="AQ51" s="103"/>
      <c r="AR51" s="103"/>
    </row>
    <row r="52" spans="14:44" x14ac:dyDescent="0.35">
      <c r="N52" s="105" t="s">
        <v>499</v>
      </c>
      <c r="O52" s="103"/>
      <c r="P52" s="103"/>
      <c r="Q52" s="103"/>
      <c r="R52" s="103"/>
      <c r="S52" s="105" t="s">
        <v>1041</v>
      </c>
      <c r="T52" s="103"/>
      <c r="U52" s="103"/>
      <c r="V52" s="103"/>
      <c r="W52" s="103"/>
      <c r="X52" s="103"/>
      <c r="Y52" s="103"/>
      <c r="Z52" s="103"/>
      <c r="AA52" s="105" t="s">
        <v>1042</v>
      </c>
      <c r="AB52" s="103"/>
      <c r="AC52" s="103"/>
      <c r="AD52" s="103"/>
      <c r="AE52" s="103"/>
      <c r="AF52" s="103"/>
      <c r="AG52" s="103"/>
      <c r="AH52" s="104" t="s">
        <v>1043</v>
      </c>
      <c r="AI52" s="103"/>
      <c r="AJ52" s="103"/>
      <c r="AK52" s="103"/>
      <c r="AL52" s="103"/>
      <c r="AM52" s="105" t="s">
        <v>1044</v>
      </c>
      <c r="AN52" s="103"/>
      <c r="AO52" s="103"/>
      <c r="AP52" s="103"/>
      <c r="AQ52" s="103"/>
      <c r="AR52" s="103"/>
    </row>
    <row r="53" spans="14:44" x14ac:dyDescent="0.35">
      <c r="N53" s="105" t="s">
        <v>547</v>
      </c>
      <c r="O53" s="103"/>
      <c r="P53" s="103"/>
      <c r="Q53" s="103"/>
      <c r="R53" s="103"/>
      <c r="S53" s="105" t="s">
        <v>287</v>
      </c>
      <c r="T53" s="103"/>
      <c r="U53" s="103"/>
      <c r="V53" s="103"/>
      <c r="W53" s="103"/>
      <c r="X53" s="103"/>
      <c r="Y53" s="103"/>
      <c r="Z53" s="103"/>
      <c r="AA53" s="105" t="s">
        <v>1045</v>
      </c>
      <c r="AB53" s="103"/>
      <c r="AC53" s="103"/>
      <c r="AD53" s="103"/>
      <c r="AE53" s="103"/>
      <c r="AF53" s="103"/>
      <c r="AG53" s="103"/>
      <c r="AH53" s="105" t="s">
        <v>1046</v>
      </c>
      <c r="AI53" s="103"/>
      <c r="AJ53" s="103"/>
      <c r="AK53" s="103"/>
      <c r="AL53" s="103"/>
      <c r="AM53" s="105" t="s">
        <v>1047</v>
      </c>
      <c r="AN53" s="103"/>
      <c r="AO53" s="103"/>
      <c r="AP53" s="103"/>
      <c r="AQ53" s="103"/>
      <c r="AR53" s="103"/>
    </row>
    <row r="54" spans="14:44" x14ac:dyDescent="0.35">
      <c r="N54" s="105" t="s">
        <v>1048</v>
      </c>
      <c r="O54" s="103"/>
      <c r="P54" s="103"/>
      <c r="Q54" s="103"/>
      <c r="R54" s="103"/>
      <c r="S54" s="105" t="s">
        <v>1049</v>
      </c>
      <c r="T54" s="103"/>
      <c r="U54" s="103"/>
      <c r="V54" s="103"/>
      <c r="W54" s="103"/>
      <c r="X54" s="103"/>
      <c r="Y54" s="103"/>
      <c r="Z54" s="103"/>
      <c r="AA54" s="105" t="s">
        <v>1050</v>
      </c>
      <c r="AB54" s="103"/>
      <c r="AC54" s="103"/>
      <c r="AD54" s="103"/>
      <c r="AE54" s="103"/>
      <c r="AF54" s="103"/>
      <c r="AG54" s="103"/>
      <c r="AH54" s="105" t="s">
        <v>1051</v>
      </c>
      <c r="AI54" s="103"/>
      <c r="AJ54" s="103"/>
      <c r="AK54" s="103"/>
      <c r="AL54" s="103"/>
      <c r="AM54" s="105" t="s">
        <v>1052</v>
      </c>
      <c r="AN54" s="103"/>
      <c r="AO54" s="103"/>
      <c r="AP54" s="103"/>
      <c r="AQ54" s="103"/>
      <c r="AR54" s="103"/>
    </row>
    <row r="55" spans="14:44" x14ac:dyDescent="0.35">
      <c r="N55" s="105" t="s">
        <v>1053</v>
      </c>
      <c r="O55" s="103"/>
      <c r="P55" s="103"/>
      <c r="Q55" s="103"/>
      <c r="R55" s="103"/>
      <c r="S55" s="105" t="s">
        <v>1054</v>
      </c>
      <c r="T55" s="103"/>
      <c r="U55" s="103"/>
      <c r="V55" s="103"/>
      <c r="W55" s="103"/>
      <c r="X55" s="103"/>
      <c r="Y55" s="103"/>
      <c r="Z55" s="103"/>
      <c r="AA55" s="105" t="s">
        <v>630</v>
      </c>
      <c r="AB55" s="103"/>
      <c r="AC55" s="103"/>
      <c r="AD55" s="103"/>
      <c r="AE55" s="103"/>
      <c r="AF55" s="103"/>
      <c r="AG55" s="103"/>
      <c r="AH55" s="105" t="s">
        <v>911</v>
      </c>
      <c r="AI55" s="103"/>
      <c r="AJ55" s="103"/>
      <c r="AK55" s="103"/>
      <c r="AL55" s="103"/>
      <c r="AM55" s="104" t="s">
        <v>1055</v>
      </c>
      <c r="AN55" s="103"/>
      <c r="AO55" s="103"/>
      <c r="AP55" s="103"/>
      <c r="AQ55" s="103"/>
      <c r="AR55" s="103"/>
    </row>
    <row r="56" spans="14:44" x14ac:dyDescent="0.35">
      <c r="N56" s="105" t="s">
        <v>1056</v>
      </c>
      <c r="O56" s="103"/>
      <c r="P56" s="103"/>
      <c r="Q56" s="103"/>
      <c r="R56" s="103"/>
      <c r="S56" s="105" t="s">
        <v>1057</v>
      </c>
      <c r="T56" s="103"/>
      <c r="U56" s="103"/>
      <c r="V56" s="103"/>
      <c r="W56" s="103"/>
      <c r="X56" s="103"/>
      <c r="Y56" s="103"/>
      <c r="Z56" s="103"/>
      <c r="AA56" s="105" t="s">
        <v>1058</v>
      </c>
      <c r="AB56" s="103"/>
      <c r="AC56" s="103"/>
      <c r="AD56" s="103"/>
      <c r="AE56" s="103"/>
      <c r="AF56" s="103"/>
      <c r="AG56" s="103"/>
      <c r="AH56" s="105" t="s">
        <v>1059</v>
      </c>
      <c r="AI56" s="103"/>
      <c r="AJ56" s="103"/>
      <c r="AK56" s="103"/>
      <c r="AL56" s="103"/>
      <c r="AM56" s="105" t="s">
        <v>1060</v>
      </c>
      <c r="AN56" s="103"/>
      <c r="AO56" s="103"/>
      <c r="AP56" s="103"/>
      <c r="AQ56" s="103"/>
      <c r="AR56" s="103"/>
    </row>
    <row r="57" spans="14:44" x14ac:dyDescent="0.35">
      <c r="N57" s="105" t="s">
        <v>1061</v>
      </c>
      <c r="O57" s="103"/>
      <c r="P57" s="103"/>
      <c r="Q57" s="103"/>
      <c r="R57" s="103"/>
      <c r="S57" s="105" t="s">
        <v>1062</v>
      </c>
      <c r="T57" s="103"/>
      <c r="U57" s="103"/>
      <c r="V57" s="103"/>
      <c r="W57" s="103"/>
      <c r="X57" s="103"/>
      <c r="Y57" s="103"/>
      <c r="Z57" s="103"/>
      <c r="AA57" s="105" t="s">
        <v>1063</v>
      </c>
      <c r="AB57" s="103"/>
      <c r="AC57" s="103"/>
      <c r="AD57" s="103"/>
      <c r="AE57" s="103"/>
      <c r="AF57" s="103"/>
      <c r="AG57" s="103"/>
      <c r="AH57" s="105" t="s">
        <v>1064</v>
      </c>
      <c r="AI57" s="103"/>
      <c r="AJ57" s="103"/>
      <c r="AK57" s="103"/>
      <c r="AL57" s="103"/>
      <c r="AM57" s="105" t="s">
        <v>1065</v>
      </c>
      <c r="AN57" s="103"/>
      <c r="AO57" s="103"/>
      <c r="AP57" s="103"/>
      <c r="AQ57" s="103"/>
      <c r="AR57" s="103"/>
    </row>
    <row r="58" spans="14:44" x14ac:dyDescent="0.35">
      <c r="N58" s="105" t="s">
        <v>1066</v>
      </c>
      <c r="O58" s="103"/>
      <c r="P58" s="103"/>
      <c r="Q58" s="103"/>
      <c r="R58" s="103"/>
      <c r="S58" s="105" t="s">
        <v>1067</v>
      </c>
      <c r="T58" s="103"/>
      <c r="U58" s="103"/>
      <c r="V58" s="103"/>
      <c r="W58" s="103"/>
      <c r="X58" s="103"/>
      <c r="Y58" s="103"/>
      <c r="Z58" s="103"/>
      <c r="AA58" s="105" t="s">
        <v>1068</v>
      </c>
      <c r="AB58" s="103"/>
      <c r="AC58" s="103"/>
      <c r="AD58" s="103"/>
      <c r="AE58" s="103"/>
      <c r="AF58" s="103"/>
      <c r="AG58" s="103"/>
      <c r="AH58" s="105" t="s">
        <v>1069</v>
      </c>
      <c r="AI58" s="103"/>
      <c r="AJ58" s="103"/>
      <c r="AK58" s="103"/>
      <c r="AL58" s="103"/>
      <c r="AM58" s="105" t="s">
        <v>1070</v>
      </c>
      <c r="AN58" s="103"/>
      <c r="AO58" s="103"/>
      <c r="AP58" s="103"/>
      <c r="AQ58" s="103"/>
      <c r="AR58" s="103"/>
    </row>
    <row r="59" spans="14:44" x14ac:dyDescent="0.35">
      <c r="N59" s="104" t="s">
        <v>1071</v>
      </c>
      <c r="O59" s="103"/>
      <c r="P59" s="103"/>
      <c r="Q59" s="103"/>
      <c r="R59" s="103"/>
      <c r="S59" s="104" t="s">
        <v>1072</v>
      </c>
      <c r="T59" s="103"/>
      <c r="U59" s="103"/>
      <c r="V59" s="103"/>
      <c r="W59" s="103"/>
      <c r="X59" s="103"/>
      <c r="Y59" s="103"/>
      <c r="Z59" s="103"/>
      <c r="AA59" s="104" t="s">
        <v>1073</v>
      </c>
      <c r="AB59" s="103"/>
      <c r="AC59" s="103"/>
      <c r="AD59" s="103"/>
      <c r="AE59" s="103"/>
      <c r="AF59" s="103"/>
      <c r="AG59" s="103"/>
      <c r="AH59" s="105" t="s">
        <v>1074</v>
      </c>
      <c r="AI59" s="103"/>
      <c r="AJ59" s="103"/>
      <c r="AK59" s="103"/>
      <c r="AL59" s="103"/>
      <c r="AM59" s="105" t="s">
        <v>1075</v>
      </c>
      <c r="AN59" s="103"/>
      <c r="AO59" s="103"/>
      <c r="AP59" s="103"/>
      <c r="AQ59" s="103"/>
      <c r="AR59" s="103"/>
    </row>
    <row r="60" spans="14:44" x14ac:dyDescent="0.35">
      <c r="N60" s="105" t="s">
        <v>1076</v>
      </c>
      <c r="O60" s="103"/>
      <c r="P60" s="103"/>
      <c r="Q60" s="103"/>
      <c r="R60" s="103"/>
      <c r="S60" s="105" t="s">
        <v>1077</v>
      </c>
      <c r="T60" s="103"/>
      <c r="U60" s="103"/>
      <c r="V60" s="103"/>
      <c r="W60" s="103"/>
      <c r="X60" s="103"/>
      <c r="Y60" s="103"/>
      <c r="Z60" s="103"/>
      <c r="AA60" s="105" t="s">
        <v>1078</v>
      </c>
      <c r="AB60" s="103"/>
      <c r="AC60" s="103"/>
      <c r="AD60" s="103"/>
      <c r="AE60" s="103"/>
      <c r="AF60" s="103"/>
      <c r="AG60" s="103"/>
      <c r="AH60" s="105" t="s">
        <v>1079</v>
      </c>
      <c r="AI60" s="103"/>
      <c r="AJ60" s="103"/>
      <c r="AK60" s="103"/>
      <c r="AL60" s="103"/>
      <c r="AM60" s="105" t="s">
        <v>1080</v>
      </c>
      <c r="AN60" s="103"/>
      <c r="AO60" s="103"/>
      <c r="AP60" s="103"/>
      <c r="AQ60" s="103"/>
      <c r="AR60" s="103"/>
    </row>
    <row r="61" spans="14:44" x14ac:dyDescent="0.35">
      <c r="N61" s="105" t="s">
        <v>1011</v>
      </c>
      <c r="O61" s="103"/>
      <c r="P61" s="103"/>
      <c r="Q61" s="103"/>
      <c r="R61" s="103"/>
      <c r="S61" s="105" t="s">
        <v>1081</v>
      </c>
      <c r="T61" s="103"/>
      <c r="U61" s="103"/>
      <c r="V61" s="103"/>
      <c r="W61" s="103"/>
      <c r="X61" s="103"/>
      <c r="Y61" s="103"/>
      <c r="Z61" s="103"/>
      <c r="AA61" s="105" t="s">
        <v>964</v>
      </c>
      <c r="AB61" s="103"/>
      <c r="AC61" s="103"/>
      <c r="AD61" s="103"/>
      <c r="AE61" s="103"/>
      <c r="AF61" s="103"/>
      <c r="AG61" s="103"/>
      <c r="AH61" s="105" t="s">
        <v>1082</v>
      </c>
      <c r="AI61" s="103"/>
      <c r="AJ61" s="103"/>
      <c r="AK61" s="103"/>
      <c r="AL61" s="103"/>
      <c r="AM61" s="105" t="s">
        <v>1083</v>
      </c>
      <c r="AN61" s="103"/>
      <c r="AO61" s="103"/>
      <c r="AP61" s="103"/>
      <c r="AQ61" s="103"/>
      <c r="AR61" s="103"/>
    </row>
    <row r="62" spans="14:44" x14ac:dyDescent="0.35">
      <c r="N62" s="105" t="s">
        <v>1084</v>
      </c>
      <c r="O62" s="103"/>
      <c r="P62" s="103"/>
      <c r="Q62" s="103"/>
      <c r="R62" s="103"/>
      <c r="S62" s="105" t="s">
        <v>1085</v>
      </c>
      <c r="T62" s="103"/>
      <c r="U62" s="103"/>
      <c r="V62" s="103"/>
      <c r="W62" s="103"/>
      <c r="X62" s="103"/>
      <c r="Y62" s="103"/>
      <c r="Z62" s="103"/>
      <c r="AA62" s="105" t="s">
        <v>974</v>
      </c>
      <c r="AB62" s="103"/>
      <c r="AC62" s="103"/>
      <c r="AD62" s="103"/>
      <c r="AE62" s="103"/>
      <c r="AF62" s="103"/>
      <c r="AG62" s="103"/>
      <c r="AH62" s="105" t="s">
        <v>1086</v>
      </c>
      <c r="AI62" s="103"/>
      <c r="AJ62" s="103"/>
      <c r="AK62" s="103"/>
      <c r="AL62" s="103"/>
      <c r="AM62" s="105" t="s">
        <v>1087</v>
      </c>
      <c r="AN62" s="103"/>
      <c r="AO62" s="103"/>
      <c r="AP62" s="103"/>
      <c r="AQ62" s="103"/>
      <c r="AR62" s="103"/>
    </row>
    <row r="63" spans="14:44" x14ac:dyDescent="0.35">
      <c r="N63" s="105" t="s">
        <v>1088</v>
      </c>
      <c r="O63" s="103"/>
      <c r="P63" s="103"/>
      <c r="Q63" s="103"/>
      <c r="R63" s="103"/>
      <c r="S63" s="105" t="s">
        <v>1089</v>
      </c>
      <c r="T63" s="103"/>
      <c r="U63" s="103"/>
      <c r="V63" s="103"/>
      <c r="W63" s="103"/>
      <c r="X63" s="103"/>
      <c r="Y63" s="103"/>
      <c r="Z63" s="103"/>
      <c r="AA63" s="105" t="s">
        <v>1090</v>
      </c>
      <c r="AB63" s="103"/>
      <c r="AC63" s="103"/>
      <c r="AD63" s="103"/>
      <c r="AE63" s="103"/>
      <c r="AF63" s="103"/>
      <c r="AG63" s="103"/>
      <c r="AH63" s="105" t="s">
        <v>1091</v>
      </c>
      <c r="AI63" s="103"/>
      <c r="AJ63" s="103"/>
      <c r="AK63" s="103"/>
      <c r="AL63" s="103"/>
      <c r="AM63" s="105" t="s">
        <v>1092</v>
      </c>
      <c r="AN63" s="103"/>
      <c r="AO63" s="103"/>
      <c r="AP63" s="103"/>
      <c r="AQ63" s="103"/>
      <c r="AR63" s="103"/>
    </row>
    <row r="64" spans="14:44" x14ac:dyDescent="0.35">
      <c r="N64" s="105" t="s">
        <v>1093</v>
      </c>
      <c r="O64" s="103"/>
      <c r="P64" s="103"/>
      <c r="Q64" s="103"/>
      <c r="R64" s="103"/>
      <c r="S64" s="105" t="s">
        <v>1094</v>
      </c>
      <c r="T64" s="103"/>
      <c r="U64" s="103"/>
      <c r="V64" s="103"/>
      <c r="W64" s="103"/>
      <c r="X64" s="103"/>
      <c r="Y64" s="103"/>
      <c r="Z64" s="103"/>
      <c r="AA64" s="105" t="s">
        <v>1095</v>
      </c>
      <c r="AB64" s="103"/>
      <c r="AC64" s="103"/>
      <c r="AD64" s="103"/>
      <c r="AE64" s="103"/>
      <c r="AF64" s="103"/>
      <c r="AG64" s="103"/>
      <c r="AH64" s="105" t="s">
        <v>1096</v>
      </c>
      <c r="AI64" s="103"/>
      <c r="AJ64" s="103"/>
      <c r="AK64" s="103"/>
      <c r="AL64" s="103"/>
      <c r="AM64" s="105" t="s">
        <v>1097</v>
      </c>
      <c r="AN64" s="103"/>
      <c r="AO64" s="103"/>
      <c r="AP64" s="103"/>
      <c r="AQ64" s="103"/>
      <c r="AR64" s="103"/>
    </row>
    <row r="65" spans="14:44" x14ac:dyDescent="0.35">
      <c r="N65" s="105" t="s">
        <v>506</v>
      </c>
      <c r="O65" s="103"/>
      <c r="P65" s="103"/>
      <c r="Q65" s="103"/>
      <c r="R65" s="103"/>
      <c r="S65" s="105" t="s">
        <v>1098</v>
      </c>
      <c r="T65" s="103"/>
      <c r="U65" s="103"/>
      <c r="V65" s="103"/>
      <c r="W65" s="103"/>
      <c r="X65" s="103"/>
      <c r="Y65" s="103"/>
      <c r="Z65" s="103"/>
      <c r="AA65" s="105" t="s">
        <v>1099</v>
      </c>
      <c r="AB65" s="103"/>
      <c r="AC65" s="103"/>
      <c r="AD65" s="103"/>
      <c r="AE65" s="103"/>
      <c r="AF65" s="103"/>
      <c r="AG65" s="103"/>
      <c r="AH65" s="105" t="s">
        <v>1100</v>
      </c>
      <c r="AI65" s="103"/>
      <c r="AJ65" s="103"/>
      <c r="AK65" s="103"/>
      <c r="AL65" s="103"/>
      <c r="AM65" s="105" t="s">
        <v>1101</v>
      </c>
      <c r="AN65" s="103"/>
      <c r="AO65" s="103"/>
      <c r="AP65" s="103"/>
      <c r="AQ65" s="103"/>
      <c r="AR65" s="103"/>
    </row>
    <row r="66" spans="14:44" x14ac:dyDescent="0.35">
      <c r="N66" s="105" t="s">
        <v>1102</v>
      </c>
      <c r="O66" s="103"/>
      <c r="P66" s="103"/>
      <c r="Q66" s="103"/>
      <c r="R66" s="103"/>
      <c r="S66" s="105" t="s">
        <v>1103</v>
      </c>
      <c r="T66" s="103"/>
      <c r="U66" s="103"/>
      <c r="V66" s="103"/>
      <c r="W66" s="103"/>
      <c r="X66" s="103"/>
      <c r="Y66" s="103"/>
      <c r="Z66" s="103"/>
      <c r="AA66" s="105" t="s">
        <v>1104</v>
      </c>
      <c r="AB66" s="103"/>
      <c r="AC66" s="103"/>
      <c r="AD66" s="103"/>
      <c r="AE66" s="103"/>
      <c r="AF66" s="103"/>
      <c r="AG66" s="103"/>
      <c r="AH66" s="103"/>
      <c r="AI66" s="103"/>
      <c r="AJ66" s="103"/>
      <c r="AK66" s="103"/>
      <c r="AL66" s="103"/>
      <c r="AM66" s="105" t="s">
        <v>1105</v>
      </c>
      <c r="AN66" s="103"/>
      <c r="AO66" s="103"/>
      <c r="AP66" s="103"/>
      <c r="AQ66" s="103"/>
      <c r="AR66" s="103"/>
    </row>
    <row r="67" spans="14:44" x14ac:dyDescent="0.35">
      <c r="N67" s="105" t="s">
        <v>1106</v>
      </c>
      <c r="O67" s="103"/>
      <c r="P67" s="103"/>
      <c r="Q67" s="103"/>
      <c r="R67" s="103"/>
      <c r="S67" s="105" t="s">
        <v>1107</v>
      </c>
      <c r="T67" s="103"/>
      <c r="U67" s="103"/>
      <c r="V67" s="103"/>
      <c r="W67" s="103"/>
      <c r="X67" s="103"/>
      <c r="Y67" s="103"/>
      <c r="Z67" s="103"/>
      <c r="AA67" s="104" t="s">
        <v>1108</v>
      </c>
      <c r="AB67" s="103"/>
      <c r="AC67" s="103"/>
      <c r="AD67" s="103"/>
      <c r="AE67" s="103"/>
      <c r="AF67" s="103"/>
      <c r="AG67" s="103"/>
      <c r="AH67" s="103"/>
      <c r="AI67" s="103"/>
      <c r="AJ67" s="103"/>
      <c r="AK67" s="103"/>
      <c r="AL67" s="103"/>
      <c r="AM67" s="105" t="s">
        <v>1109</v>
      </c>
      <c r="AN67" s="103"/>
      <c r="AO67" s="103"/>
      <c r="AP67" s="103"/>
      <c r="AQ67" s="103"/>
      <c r="AR67" s="103"/>
    </row>
    <row r="68" spans="14:44" x14ac:dyDescent="0.35">
      <c r="N68" s="105" t="s">
        <v>1110</v>
      </c>
      <c r="O68" s="103"/>
      <c r="P68" s="103"/>
      <c r="Q68" s="103"/>
      <c r="R68" s="103"/>
      <c r="S68" s="105" t="s">
        <v>1111</v>
      </c>
      <c r="T68" s="103"/>
      <c r="U68" s="103"/>
      <c r="V68" s="103"/>
      <c r="W68" s="103"/>
      <c r="X68" s="103"/>
      <c r="Y68" s="103"/>
      <c r="Z68" s="103"/>
      <c r="AA68" s="105" t="s">
        <v>1112</v>
      </c>
      <c r="AB68" s="103"/>
      <c r="AC68" s="103"/>
      <c r="AD68" s="103"/>
      <c r="AE68" s="103"/>
      <c r="AF68" s="103"/>
      <c r="AG68" s="103"/>
      <c r="AH68" s="103"/>
      <c r="AI68" s="103"/>
      <c r="AJ68" s="103"/>
      <c r="AK68" s="103"/>
      <c r="AL68" s="103"/>
      <c r="AM68" s="105" t="s">
        <v>1113</v>
      </c>
      <c r="AN68" s="103"/>
      <c r="AO68" s="103"/>
      <c r="AP68" s="103"/>
      <c r="AQ68" s="103"/>
      <c r="AR68" s="103"/>
    </row>
    <row r="69" spans="14:44" x14ac:dyDescent="0.35">
      <c r="N69" s="105" t="s">
        <v>1114</v>
      </c>
      <c r="O69" s="103"/>
      <c r="P69" s="103"/>
      <c r="Q69" s="103"/>
      <c r="R69" s="103"/>
      <c r="S69" s="105" t="s">
        <v>1115</v>
      </c>
      <c r="T69" s="103"/>
      <c r="U69" s="103"/>
      <c r="V69" s="103"/>
      <c r="W69" s="103"/>
      <c r="X69" s="103"/>
      <c r="Y69" s="103"/>
      <c r="Z69" s="103"/>
      <c r="AA69" s="105" t="s">
        <v>1116</v>
      </c>
      <c r="AB69" s="103"/>
      <c r="AC69" s="103"/>
      <c r="AD69" s="103"/>
      <c r="AE69" s="103"/>
      <c r="AF69" s="103"/>
      <c r="AG69" s="103"/>
      <c r="AH69" s="103"/>
      <c r="AI69" s="103"/>
      <c r="AJ69" s="103"/>
      <c r="AK69" s="103"/>
      <c r="AL69" s="103"/>
      <c r="AM69" s="105" t="s">
        <v>1117</v>
      </c>
      <c r="AN69" s="103"/>
      <c r="AO69" s="103"/>
      <c r="AP69" s="103"/>
      <c r="AQ69" s="103"/>
      <c r="AR69" s="103"/>
    </row>
    <row r="70" spans="14:44" x14ac:dyDescent="0.35">
      <c r="N70" s="105" t="s">
        <v>1118</v>
      </c>
      <c r="O70" s="103"/>
      <c r="P70" s="103"/>
      <c r="Q70" s="103"/>
      <c r="R70" s="103"/>
      <c r="S70" s="105" t="s">
        <v>1119</v>
      </c>
      <c r="T70" s="103"/>
      <c r="U70" s="103"/>
      <c r="V70" s="103"/>
      <c r="W70" s="103"/>
      <c r="X70" s="103"/>
      <c r="Y70" s="103"/>
      <c r="Z70" s="103"/>
      <c r="AA70" s="105" t="s">
        <v>1120</v>
      </c>
      <c r="AB70" s="103"/>
      <c r="AC70" s="103"/>
      <c r="AD70" s="103"/>
      <c r="AE70" s="103"/>
      <c r="AF70" s="103"/>
      <c r="AG70" s="103"/>
      <c r="AH70" s="103"/>
      <c r="AI70" s="103"/>
      <c r="AJ70" s="103"/>
      <c r="AK70" s="103"/>
      <c r="AL70" s="103"/>
      <c r="AM70" s="104" t="s">
        <v>1121</v>
      </c>
      <c r="AN70" s="103"/>
      <c r="AO70" s="103"/>
      <c r="AP70" s="103"/>
      <c r="AQ70" s="103"/>
      <c r="AR70" s="103"/>
    </row>
    <row r="71" spans="14:44" x14ac:dyDescent="0.35">
      <c r="N71" s="105" t="s">
        <v>1122</v>
      </c>
      <c r="O71" s="103"/>
      <c r="P71" s="103"/>
      <c r="Q71" s="103"/>
      <c r="R71" s="103"/>
      <c r="S71" s="105" t="s">
        <v>1123</v>
      </c>
      <c r="T71" s="103"/>
      <c r="U71" s="103"/>
      <c r="V71" s="103"/>
      <c r="W71" s="103"/>
      <c r="X71" s="103"/>
      <c r="Y71" s="103"/>
      <c r="Z71" s="103"/>
      <c r="AA71" s="105" t="s">
        <v>1124</v>
      </c>
      <c r="AB71" s="103"/>
      <c r="AC71" s="103"/>
      <c r="AD71" s="103"/>
      <c r="AE71" s="103"/>
      <c r="AF71" s="103"/>
      <c r="AG71" s="103"/>
      <c r="AH71" s="103"/>
      <c r="AI71" s="103"/>
      <c r="AJ71" s="103"/>
      <c r="AK71" s="103"/>
      <c r="AL71" s="103"/>
      <c r="AM71" s="105" t="s">
        <v>1125</v>
      </c>
      <c r="AN71" s="103"/>
      <c r="AO71" s="103"/>
      <c r="AP71" s="103"/>
      <c r="AQ71" s="103"/>
      <c r="AR71" s="103"/>
    </row>
    <row r="72" spans="14:44" x14ac:dyDescent="0.35">
      <c r="N72" s="105" t="s">
        <v>1126</v>
      </c>
      <c r="O72" s="103"/>
      <c r="P72" s="103"/>
      <c r="Q72" s="103"/>
      <c r="R72" s="103"/>
      <c r="S72" s="105" t="s">
        <v>1127</v>
      </c>
      <c r="T72" s="103"/>
      <c r="U72" s="103"/>
      <c r="V72" s="103"/>
      <c r="W72" s="103"/>
      <c r="X72" s="103"/>
      <c r="Y72" s="103"/>
      <c r="Z72" s="103"/>
      <c r="AA72" s="105" t="s">
        <v>1128</v>
      </c>
      <c r="AB72" s="103"/>
      <c r="AC72" s="103"/>
      <c r="AD72" s="103"/>
      <c r="AE72" s="103"/>
      <c r="AF72" s="103"/>
      <c r="AG72" s="103"/>
      <c r="AH72" s="103"/>
      <c r="AI72" s="103"/>
      <c r="AJ72" s="103"/>
      <c r="AK72" s="103"/>
      <c r="AL72" s="103"/>
      <c r="AM72" s="105" t="s">
        <v>1129</v>
      </c>
      <c r="AN72" s="103"/>
      <c r="AO72" s="103"/>
      <c r="AP72" s="103"/>
      <c r="AQ72" s="103"/>
      <c r="AR72" s="103"/>
    </row>
    <row r="73" spans="14:44" x14ac:dyDescent="0.35">
      <c r="N73" s="105" t="s">
        <v>974</v>
      </c>
      <c r="O73" s="103"/>
      <c r="P73" s="103"/>
      <c r="Q73" s="103"/>
      <c r="R73" s="103"/>
      <c r="S73" s="105" t="s">
        <v>1130</v>
      </c>
      <c r="T73" s="103"/>
      <c r="U73" s="103"/>
      <c r="V73" s="103"/>
      <c r="W73" s="103"/>
      <c r="X73" s="103"/>
      <c r="Y73" s="103"/>
      <c r="Z73" s="103"/>
      <c r="AA73" s="105" t="s">
        <v>1131</v>
      </c>
      <c r="AB73" s="103"/>
      <c r="AC73" s="103"/>
      <c r="AD73" s="103"/>
      <c r="AE73" s="103"/>
      <c r="AF73" s="103"/>
      <c r="AG73" s="103"/>
      <c r="AH73" s="103"/>
      <c r="AI73" s="103"/>
      <c r="AJ73" s="103"/>
      <c r="AK73" s="103"/>
      <c r="AL73" s="103"/>
      <c r="AM73" s="105" t="s">
        <v>1132</v>
      </c>
      <c r="AN73" s="103"/>
      <c r="AO73" s="103"/>
      <c r="AP73" s="103"/>
      <c r="AQ73" s="103"/>
      <c r="AR73" s="103"/>
    </row>
    <row r="74" spans="14:44" x14ac:dyDescent="0.35">
      <c r="N74" s="105" t="s">
        <v>1133</v>
      </c>
      <c r="O74" s="103"/>
      <c r="P74" s="103"/>
      <c r="Q74" s="103"/>
      <c r="R74" s="103"/>
      <c r="S74" s="105" t="s">
        <v>1134</v>
      </c>
      <c r="T74" s="103"/>
      <c r="U74" s="103"/>
      <c r="V74" s="103"/>
      <c r="W74" s="103"/>
      <c r="X74" s="103"/>
      <c r="Y74" s="103"/>
      <c r="Z74" s="103"/>
      <c r="AA74" s="105" t="s">
        <v>1135</v>
      </c>
      <c r="AB74" s="103"/>
      <c r="AC74" s="103"/>
      <c r="AD74" s="103"/>
      <c r="AE74" s="103"/>
      <c r="AF74" s="103"/>
      <c r="AG74" s="103"/>
      <c r="AH74" s="103"/>
      <c r="AI74" s="103"/>
      <c r="AJ74" s="103"/>
      <c r="AK74" s="103"/>
      <c r="AL74" s="103"/>
      <c r="AM74" s="105" t="s">
        <v>475</v>
      </c>
      <c r="AN74" s="103"/>
      <c r="AO74" s="103"/>
      <c r="AP74" s="103"/>
      <c r="AQ74" s="103"/>
      <c r="AR74" s="103"/>
    </row>
    <row r="75" spans="14:44" x14ac:dyDescent="0.35">
      <c r="N75" s="105" t="s">
        <v>1136</v>
      </c>
      <c r="O75" s="103"/>
      <c r="P75" s="103"/>
      <c r="Q75" s="103"/>
      <c r="R75" s="103"/>
      <c r="S75" s="104" t="s">
        <v>1137</v>
      </c>
      <c r="T75" s="103"/>
      <c r="U75" s="103"/>
      <c r="V75" s="103"/>
      <c r="W75" s="103"/>
      <c r="X75" s="103"/>
      <c r="Y75" s="103"/>
      <c r="Z75" s="103"/>
      <c r="AA75" s="105" t="s">
        <v>1138</v>
      </c>
      <c r="AB75" s="103"/>
      <c r="AC75" s="103"/>
      <c r="AD75" s="103"/>
      <c r="AE75" s="103"/>
      <c r="AF75" s="103"/>
      <c r="AG75" s="103"/>
      <c r="AH75" s="103"/>
      <c r="AI75" s="103"/>
      <c r="AJ75" s="103"/>
      <c r="AK75" s="103"/>
      <c r="AL75" s="103"/>
      <c r="AM75" s="105" t="s">
        <v>1139</v>
      </c>
      <c r="AN75" s="103"/>
      <c r="AO75" s="103"/>
      <c r="AP75" s="103"/>
      <c r="AQ75" s="103"/>
      <c r="AR75" s="103"/>
    </row>
    <row r="76" spans="14:44" x14ac:dyDescent="0.35">
      <c r="N76" s="105" t="s">
        <v>1140</v>
      </c>
      <c r="O76" s="103"/>
      <c r="P76" s="103"/>
      <c r="Q76" s="103"/>
      <c r="R76" s="103"/>
      <c r="S76" s="105" t="s">
        <v>1141</v>
      </c>
      <c r="T76" s="103"/>
      <c r="U76" s="103"/>
      <c r="V76" s="103"/>
      <c r="W76" s="103"/>
      <c r="X76" s="103"/>
      <c r="Y76" s="103"/>
      <c r="Z76" s="103"/>
      <c r="AA76" s="104" t="s">
        <v>1142</v>
      </c>
      <c r="AB76" s="103"/>
      <c r="AC76" s="103"/>
      <c r="AD76" s="103"/>
      <c r="AE76" s="103"/>
      <c r="AF76" s="103"/>
      <c r="AG76" s="103"/>
      <c r="AH76" s="103"/>
      <c r="AI76" s="103"/>
      <c r="AJ76" s="103"/>
      <c r="AK76" s="103"/>
      <c r="AL76" s="103"/>
      <c r="AM76" s="105" t="s">
        <v>1143</v>
      </c>
      <c r="AN76" s="103"/>
      <c r="AO76" s="103"/>
      <c r="AP76" s="103"/>
      <c r="AQ76" s="103"/>
      <c r="AR76" s="103"/>
    </row>
    <row r="77" spans="14:44" x14ac:dyDescent="0.35">
      <c r="N77" s="105" t="s">
        <v>1144</v>
      </c>
      <c r="O77" s="103"/>
      <c r="P77" s="103"/>
      <c r="Q77" s="103"/>
      <c r="R77" s="103"/>
      <c r="S77" s="105" t="s">
        <v>1145</v>
      </c>
      <c r="T77" s="103"/>
      <c r="U77" s="103"/>
      <c r="V77" s="103"/>
      <c r="W77" s="103"/>
      <c r="X77" s="103"/>
      <c r="Y77" s="103"/>
      <c r="Z77" s="103"/>
      <c r="AA77" s="105" t="s">
        <v>1034</v>
      </c>
      <c r="AB77" s="103"/>
      <c r="AC77" s="103"/>
      <c r="AD77" s="103"/>
      <c r="AE77" s="103"/>
      <c r="AF77" s="103"/>
      <c r="AG77" s="103"/>
      <c r="AH77" s="103"/>
      <c r="AI77" s="103"/>
      <c r="AJ77" s="103"/>
      <c r="AK77" s="103"/>
      <c r="AL77" s="103"/>
      <c r="AM77" s="105" t="s">
        <v>1146</v>
      </c>
      <c r="AN77" s="103"/>
      <c r="AO77" s="103"/>
      <c r="AP77" s="103"/>
      <c r="AQ77" s="103"/>
      <c r="AR77" s="103"/>
    </row>
    <row r="78" spans="14:44" x14ac:dyDescent="0.35">
      <c r="N78" s="105" t="s">
        <v>1147</v>
      </c>
      <c r="O78" s="103"/>
      <c r="P78" s="103"/>
      <c r="Q78" s="103"/>
      <c r="R78" s="103"/>
      <c r="S78" s="105" t="s">
        <v>1148</v>
      </c>
      <c r="T78" s="103"/>
      <c r="U78" s="103"/>
      <c r="V78" s="103"/>
      <c r="W78" s="103"/>
      <c r="X78" s="103"/>
      <c r="Y78" s="103"/>
      <c r="Z78" s="103"/>
      <c r="AA78" s="105" t="s">
        <v>1149</v>
      </c>
      <c r="AB78" s="103"/>
      <c r="AC78" s="103"/>
      <c r="AD78" s="103"/>
      <c r="AE78" s="103"/>
      <c r="AF78" s="103"/>
      <c r="AG78" s="103"/>
      <c r="AH78" s="103"/>
      <c r="AI78" s="103"/>
      <c r="AJ78" s="103"/>
      <c r="AK78" s="103"/>
      <c r="AL78" s="103"/>
      <c r="AM78" s="105" t="s">
        <v>1150</v>
      </c>
      <c r="AN78" s="103"/>
      <c r="AO78" s="103"/>
      <c r="AP78" s="103"/>
      <c r="AQ78" s="103"/>
      <c r="AR78" s="103"/>
    </row>
    <row r="79" spans="14:44" x14ac:dyDescent="0.35">
      <c r="N79" s="105" t="s">
        <v>1151</v>
      </c>
      <c r="O79" s="103"/>
      <c r="P79" s="103"/>
      <c r="Q79" s="103"/>
      <c r="R79" s="103"/>
      <c r="S79" s="105" t="s">
        <v>1152</v>
      </c>
      <c r="T79" s="103"/>
      <c r="U79" s="103"/>
      <c r="V79" s="103"/>
      <c r="W79" s="103"/>
      <c r="X79" s="103"/>
      <c r="Y79" s="103"/>
      <c r="Z79" s="103"/>
      <c r="AA79" s="105" t="s">
        <v>1046</v>
      </c>
      <c r="AB79" s="103"/>
      <c r="AC79" s="103"/>
      <c r="AD79" s="103"/>
      <c r="AE79" s="103"/>
      <c r="AF79" s="103"/>
      <c r="AG79" s="103"/>
      <c r="AH79" s="103"/>
      <c r="AI79" s="103"/>
      <c r="AJ79" s="103"/>
      <c r="AK79" s="103"/>
      <c r="AL79" s="103"/>
      <c r="AM79" s="105" t="s">
        <v>1153</v>
      </c>
      <c r="AN79" s="103"/>
      <c r="AO79" s="103"/>
      <c r="AP79" s="103"/>
      <c r="AQ79" s="103"/>
      <c r="AR79" s="103"/>
    </row>
    <row r="80" spans="14:44" x14ac:dyDescent="0.35">
      <c r="N80" s="105" t="s">
        <v>1154</v>
      </c>
      <c r="O80" s="103"/>
      <c r="P80" s="103"/>
      <c r="Q80" s="103"/>
      <c r="R80" s="103"/>
      <c r="S80" s="105" t="s">
        <v>1155</v>
      </c>
      <c r="T80" s="103"/>
      <c r="U80" s="103"/>
      <c r="V80" s="103"/>
      <c r="W80" s="103"/>
      <c r="X80" s="103"/>
      <c r="Y80" s="103"/>
      <c r="Z80" s="103"/>
      <c r="AA80" s="105" t="s">
        <v>897</v>
      </c>
      <c r="AB80" s="103"/>
      <c r="AC80" s="103"/>
      <c r="AD80" s="103"/>
      <c r="AE80" s="103"/>
      <c r="AF80" s="103"/>
      <c r="AG80" s="103"/>
      <c r="AH80" s="103"/>
      <c r="AI80" s="103"/>
      <c r="AJ80" s="103"/>
      <c r="AK80" s="103"/>
      <c r="AL80" s="103"/>
      <c r="AM80" s="105" t="s">
        <v>1156</v>
      </c>
      <c r="AN80" s="103"/>
      <c r="AO80" s="103"/>
      <c r="AP80" s="103"/>
      <c r="AQ80" s="103"/>
      <c r="AR80" s="103"/>
    </row>
    <row r="81" spans="14:44" x14ac:dyDescent="0.35">
      <c r="N81" s="105" t="s">
        <v>1157</v>
      </c>
      <c r="O81" s="103"/>
      <c r="P81" s="103"/>
      <c r="Q81" s="103"/>
      <c r="R81" s="103"/>
      <c r="S81" s="105" t="s">
        <v>1158</v>
      </c>
      <c r="T81" s="103"/>
      <c r="U81" s="103"/>
      <c r="V81" s="103"/>
      <c r="W81" s="103"/>
      <c r="X81" s="103"/>
      <c r="Y81" s="103"/>
      <c r="Z81" s="103"/>
      <c r="AA81" s="105" t="s">
        <v>446</v>
      </c>
      <c r="AB81" s="103"/>
      <c r="AC81" s="103"/>
      <c r="AD81" s="103"/>
      <c r="AE81" s="103"/>
      <c r="AF81" s="103"/>
      <c r="AG81" s="103"/>
      <c r="AH81" s="103"/>
      <c r="AI81" s="103"/>
      <c r="AJ81" s="103"/>
      <c r="AK81" s="103"/>
      <c r="AL81" s="103"/>
      <c r="AM81" s="105" t="s">
        <v>805</v>
      </c>
      <c r="AN81" s="103"/>
      <c r="AO81" s="103"/>
      <c r="AP81" s="103"/>
      <c r="AQ81" s="103"/>
      <c r="AR81" s="103"/>
    </row>
    <row r="82" spans="14:44" x14ac:dyDescent="0.35">
      <c r="N82" s="104" t="s">
        <v>1159</v>
      </c>
      <c r="O82" s="103"/>
      <c r="P82" s="103"/>
      <c r="Q82" s="103"/>
      <c r="R82" s="103"/>
      <c r="S82" s="105" t="s">
        <v>1160</v>
      </c>
      <c r="T82" s="103"/>
      <c r="U82" s="103"/>
      <c r="V82" s="103"/>
      <c r="W82" s="103"/>
      <c r="X82" s="103"/>
      <c r="Y82" s="103"/>
      <c r="Z82" s="103"/>
      <c r="AA82" s="105" t="s">
        <v>1161</v>
      </c>
      <c r="AB82" s="103"/>
      <c r="AC82" s="103"/>
      <c r="AD82" s="103"/>
      <c r="AE82" s="103"/>
      <c r="AF82" s="103"/>
      <c r="AG82" s="103"/>
      <c r="AH82" s="103"/>
      <c r="AI82" s="103"/>
      <c r="AJ82" s="103"/>
      <c r="AK82" s="103"/>
      <c r="AL82" s="103"/>
      <c r="AM82" s="105" t="s">
        <v>1162</v>
      </c>
      <c r="AN82" s="103"/>
      <c r="AO82" s="103"/>
      <c r="AP82" s="103"/>
      <c r="AQ82" s="103"/>
      <c r="AR82" s="103"/>
    </row>
    <row r="83" spans="14:44" x14ac:dyDescent="0.35">
      <c r="N83" s="105" t="s">
        <v>1163</v>
      </c>
      <c r="O83" s="103"/>
      <c r="P83" s="103"/>
      <c r="Q83" s="103"/>
      <c r="R83" s="103"/>
      <c r="S83" s="104" t="s">
        <v>1164</v>
      </c>
      <c r="T83" s="103"/>
      <c r="U83" s="103"/>
      <c r="V83" s="103"/>
      <c r="W83" s="103"/>
      <c r="X83" s="103"/>
      <c r="Y83" s="103"/>
      <c r="Z83" s="103"/>
      <c r="AA83" s="105" t="s">
        <v>1165</v>
      </c>
      <c r="AB83" s="103"/>
      <c r="AC83" s="103"/>
      <c r="AD83" s="103"/>
      <c r="AE83" s="103"/>
      <c r="AF83" s="103"/>
      <c r="AG83" s="103"/>
      <c r="AH83" s="103"/>
      <c r="AI83" s="103"/>
      <c r="AJ83" s="103"/>
      <c r="AK83" s="103"/>
      <c r="AL83" s="103"/>
      <c r="AM83" s="105" t="s">
        <v>1166</v>
      </c>
      <c r="AN83" s="103"/>
      <c r="AO83" s="103"/>
      <c r="AP83" s="103"/>
      <c r="AQ83" s="103"/>
      <c r="AR83" s="103"/>
    </row>
    <row r="84" spans="14:44" x14ac:dyDescent="0.35">
      <c r="N84" s="105" t="s">
        <v>1167</v>
      </c>
      <c r="O84" s="103"/>
      <c r="P84" s="103"/>
      <c r="Q84" s="103"/>
      <c r="R84" s="103"/>
      <c r="S84" s="105" t="s">
        <v>1168</v>
      </c>
      <c r="T84" s="103"/>
      <c r="U84" s="103"/>
      <c r="V84" s="103"/>
      <c r="W84" s="103"/>
      <c r="X84" s="103"/>
      <c r="Y84" s="103"/>
      <c r="Z84" s="103"/>
      <c r="AA84" s="105" t="s">
        <v>1169</v>
      </c>
      <c r="AB84" s="103"/>
      <c r="AC84" s="103"/>
      <c r="AD84" s="103"/>
      <c r="AE84" s="103"/>
      <c r="AF84" s="103"/>
      <c r="AG84" s="103"/>
      <c r="AH84" s="103"/>
      <c r="AI84" s="103"/>
      <c r="AJ84" s="103"/>
      <c r="AK84" s="103"/>
      <c r="AL84" s="103"/>
      <c r="AM84" s="105" t="s">
        <v>1170</v>
      </c>
      <c r="AN84" s="103"/>
      <c r="AO84" s="103"/>
      <c r="AP84" s="103"/>
      <c r="AQ84" s="103"/>
      <c r="AR84" s="103"/>
    </row>
    <row r="85" spans="14:44" x14ac:dyDescent="0.35">
      <c r="N85" s="105" t="s">
        <v>1109</v>
      </c>
      <c r="O85" s="103"/>
      <c r="P85" s="103"/>
      <c r="Q85" s="103"/>
      <c r="R85" s="103"/>
      <c r="S85" s="105" t="s">
        <v>1171</v>
      </c>
      <c r="T85" s="103"/>
      <c r="U85" s="103"/>
      <c r="V85" s="103"/>
      <c r="W85" s="103"/>
      <c r="X85" s="103"/>
      <c r="Y85" s="103"/>
      <c r="Z85" s="103"/>
      <c r="AA85" s="105" t="s">
        <v>1172</v>
      </c>
      <c r="AB85" s="103"/>
      <c r="AC85" s="103"/>
      <c r="AD85" s="103"/>
      <c r="AE85" s="103"/>
      <c r="AF85" s="103"/>
      <c r="AG85" s="103"/>
      <c r="AH85" s="103"/>
      <c r="AI85" s="103"/>
      <c r="AJ85" s="103"/>
      <c r="AK85" s="103"/>
      <c r="AL85" s="103"/>
      <c r="AM85" s="105" t="s">
        <v>1173</v>
      </c>
      <c r="AN85" s="103"/>
      <c r="AO85" s="103"/>
      <c r="AP85" s="103"/>
      <c r="AQ85" s="103"/>
      <c r="AR85" s="103"/>
    </row>
    <row r="86" spans="14:44" x14ac:dyDescent="0.35">
      <c r="N86" s="105" t="s">
        <v>541</v>
      </c>
      <c r="O86" s="103"/>
      <c r="P86" s="103"/>
      <c r="Q86" s="103"/>
      <c r="R86" s="103"/>
      <c r="S86" s="105" t="s">
        <v>1174</v>
      </c>
      <c r="T86" s="103"/>
      <c r="U86" s="103"/>
      <c r="V86" s="103"/>
      <c r="W86" s="103"/>
      <c r="X86" s="103"/>
      <c r="Y86" s="103"/>
      <c r="Z86" s="103"/>
      <c r="AA86" s="104" t="s">
        <v>1175</v>
      </c>
      <c r="AB86" s="103"/>
      <c r="AC86" s="103"/>
      <c r="AD86" s="103"/>
      <c r="AE86" s="103"/>
      <c r="AF86" s="103"/>
      <c r="AG86" s="103"/>
      <c r="AH86" s="103"/>
      <c r="AI86" s="103"/>
      <c r="AJ86" s="103"/>
      <c r="AK86" s="103"/>
      <c r="AL86" s="103"/>
      <c r="AM86" s="105" t="s">
        <v>1176</v>
      </c>
      <c r="AN86" s="103"/>
      <c r="AO86" s="103"/>
      <c r="AP86" s="103"/>
      <c r="AQ86" s="103"/>
      <c r="AR86" s="103"/>
    </row>
    <row r="87" spans="14:44" x14ac:dyDescent="0.35">
      <c r="N87" s="105" t="s">
        <v>1177</v>
      </c>
      <c r="O87" s="103"/>
      <c r="P87" s="103"/>
      <c r="Q87" s="103"/>
      <c r="R87" s="103"/>
      <c r="S87" s="105" t="s">
        <v>1178</v>
      </c>
      <c r="T87" s="103"/>
      <c r="U87" s="103"/>
      <c r="V87" s="103"/>
      <c r="W87" s="103"/>
      <c r="X87" s="103"/>
      <c r="Y87" s="103"/>
      <c r="Z87" s="103"/>
      <c r="AA87" s="105" t="s">
        <v>1179</v>
      </c>
      <c r="AB87" s="103"/>
      <c r="AC87" s="103"/>
      <c r="AD87" s="103"/>
      <c r="AE87" s="103"/>
      <c r="AF87" s="103"/>
      <c r="AG87" s="103"/>
      <c r="AH87" s="103"/>
      <c r="AI87" s="103"/>
      <c r="AJ87" s="103"/>
      <c r="AK87" s="103"/>
      <c r="AL87" s="103"/>
      <c r="AM87" s="105" t="s">
        <v>615</v>
      </c>
      <c r="AN87" s="103"/>
      <c r="AO87" s="103"/>
      <c r="AP87" s="103"/>
      <c r="AQ87" s="103"/>
      <c r="AR87" s="103"/>
    </row>
    <row r="88" spans="14:44" x14ac:dyDescent="0.35">
      <c r="N88" s="105" t="s">
        <v>1180</v>
      </c>
      <c r="O88" s="103"/>
      <c r="P88" s="103"/>
      <c r="Q88" s="103"/>
      <c r="R88" s="103"/>
      <c r="S88" s="105" t="s">
        <v>858</v>
      </c>
      <c r="T88" s="103"/>
      <c r="U88" s="103"/>
      <c r="V88" s="103"/>
      <c r="W88" s="103"/>
      <c r="X88" s="103"/>
      <c r="Y88" s="103"/>
      <c r="Z88" s="103"/>
      <c r="AA88" s="104" t="s">
        <v>1181</v>
      </c>
      <c r="AB88" s="103"/>
      <c r="AC88" s="103"/>
      <c r="AD88" s="103"/>
      <c r="AE88" s="103"/>
      <c r="AF88" s="103"/>
      <c r="AG88" s="103"/>
      <c r="AH88" s="103"/>
      <c r="AI88" s="103"/>
      <c r="AJ88" s="103"/>
      <c r="AK88" s="103"/>
      <c r="AL88" s="103"/>
      <c r="AM88" s="105" t="s">
        <v>1182</v>
      </c>
      <c r="AN88" s="103"/>
      <c r="AO88" s="103"/>
      <c r="AP88" s="103"/>
      <c r="AQ88" s="103"/>
      <c r="AR88" s="103"/>
    </row>
    <row r="89" spans="14:44" x14ac:dyDescent="0.35">
      <c r="N89" s="105" t="s">
        <v>1117</v>
      </c>
      <c r="O89" s="103"/>
      <c r="P89" s="103"/>
      <c r="Q89" s="103"/>
      <c r="R89" s="103"/>
      <c r="S89" s="105" t="s">
        <v>1183</v>
      </c>
      <c r="T89" s="103"/>
      <c r="U89" s="103"/>
      <c r="V89" s="103"/>
      <c r="W89" s="103"/>
      <c r="X89" s="103"/>
      <c r="Y89" s="103"/>
      <c r="Z89" s="103"/>
      <c r="AA89" s="105" t="s">
        <v>1184</v>
      </c>
      <c r="AB89" s="103"/>
      <c r="AC89" s="103"/>
      <c r="AD89" s="103"/>
      <c r="AE89" s="103"/>
      <c r="AF89" s="103"/>
      <c r="AG89" s="103"/>
      <c r="AH89" s="103"/>
      <c r="AI89" s="103"/>
      <c r="AJ89" s="103"/>
      <c r="AK89" s="103"/>
      <c r="AL89" s="103"/>
      <c r="AM89" s="103"/>
      <c r="AN89" s="103"/>
      <c r="AO89" s="103"/>
      <c r="AP89" s="103"/>
      <c r="AQ89" s="103"/>
      <c r="AR89" s="103"/>
    </row>
    <row r="90" spans="14:44" x14ac:dyDescent="0.35">
      <c r="N90" s="105" t="s">
        <v>797</v>
      </c>
      <c r="O90" s="103"/>
      <c r="P90" s="103"/>
      <c r="Q90" s="103"/>
      <c r="R90" s="103"/>
      <c r="S90" s="105" t="s">
        <v>1185</v>
      </c>
      <c r="T90" s="103"/>
      <c r="U90" s="103"/>
      <c r="V90" s="103"/>
      <c r="W90" s="103"/>
      <c r="X90" s="103"/>
      <c r="Y90" s="103"/>
      <c r="Z90" s="103"/>
      <c r="AA90" s="105" t="s">
        <v>1186</v>
      </c>
      <c r="AB90" s="103"/>
      <c r="AC90" s="103"/>
      <c r="AD90" s="103"/>
      <c r="AE90" s="103"/>
      <c r="AF90" s="103"/>
      <c r="AG90" s="103"/>
      <c r="AH90" s="103"/>
      <c r="AI90" s="103"/>
      <c r="AJ90" s="103"/>
      <c r="AK90" s="103"/>
      <c r="AL90" s="103"/>
      <c r="AM90" s="103"/>
      <c r="AN90" s="103"/>
      <c r="AO90" s="103"/>
      <c r="AP90" s="103"/>
      <c r="AQ90" s="103"/>
      <c r="AR90" s="103"/>
    </row>
    <row r="91" spans="14:44" x14ac:dyDescent="0.35">
      <c r="N91" s="105" t="s">
        <v>446</v>
      </c>
      <c r="O91" s="103"/>
      <c r="P91" s="103"/>
      <c r="Q91" s="103"/>
      <c r="R91" s="103"/>
      <c r="S91" s="105" t="s">
        <v>1187</v>
      </c>
      <c r="T91" s="103"/>
      <c r="U91" s="103"/>
      <c r="V91" s="103"/>
      <c r="W91" s="103"/>
      <c r="X91" s="103"/>
      <c r="Y91" s="103"/>
      <c r="Z91" s="103"/>
      <c r="AA91" s="105" t="s">
        <v>1188</v>
      </c>
      <c r="AB91" s="103"/>
      <c r="AC91" s="103"/>
      <c r="AD91" s="103"/>
      <c r="AE91" s="103"/>
      <c r="AF91" s="103"/>
      <c r="AG91" s="103"/>
      <c r="AH91" s="103"/>
      <c r="AI91" s="103"/>
      <c r="AJ91" s="103"/>
      <c r="AK91" s="103"/>
      <c r="AL91" s="103"/>
      <c r="AM91" s="103"/>
      <c r="AN91" s="103"/>
      <c r="AO91" s="103"/>
      <c r="AP91" s="103"/>
      <c r="AQ91" s="103"/>
      <c r="AR91" s="103"/>
    </row>
    <row r="92" spans="14:44" x14ac:dyDescent="0.35">
      <c r="N92" s="105" t="s">
        <v>1189</v>
      </c>
      <c r="O92" s="103"/>
      <c r="P92" s="103"/>
      <c r="Q92" s="103"/>
      <c r="R92" s="103"/>
      <c r="S92" s="105" t="s">
        <v>1190</v>
      </c>
      <c r="T92" s="103"/>
      <c r="U92" s="103"/>
      <c r="V92" s="103"/>
      <c r="W92" s="103"/>
      <c r="X92" s="103"/>
      <c r="Y92" s="103"/>
      <c r="Z92" s="103"/>
      <c r="AA92" s="105" t="s">
        <v>1191</v>
      </c>
      <c r="AB92" s="103"/>
      <c r="AC92" s="103"/>
      <c r="AD92" s="103"/>
      <c r="AE92" s="103"/>
      <c r="AF92" s="103"/>
      <c r="AG92" s="103"/>
      <c r="AH92" s="103"/>
      <c r="AI92" s="103"/>
      <c r="AJ92" s="103"/>
      <c r="AK92" s="103"/>
      <c r="AL92" s="103"/>
      <c r="AM92" s="103"/>
      <c r="AN92" s="103"/>
      <c r="AO92" s="103"/>
      <c r="AP92" s="103"/>
      <c r="AQ92" s="103"/>
      <c r="AR92" s="103"/>
    </row>
    <row r="93" spans="14:44" x14ac:dyDescent="0.35">
      <c r="N93" s="105" t="s">
        <v>1192</v>
      </c>
      <c r="O93" s="103"/>
      <c r="P93" s="103"/>
      <c r="Q93" s="103"/>
      <c r="R93" s="103"/>
      <c r="S93" s="105" t="s">
        <v>1193</v>
      </c>
      <c r="T93" s="103"/>
      <c r="U93" s="103"/>
      <c r="V93" s="103"/>
      <c r="W93" s="103"/>
      <c r="X93" s="103"/>
      <c r="Y93" s="103"/>
      <c r="Z93" s="103"/>
      <c r="AA93" s="105" t="s">
        <v>1194</v>
      </c>
      <c r="AB93" s="103"/>
      <c r="AC93" s="103"/>
      <c r="AD93" s="103"/>
      <c r="AE93" s="103"/>
      <c r="AF93" s="103"/>
      <c r="AG93" s="103"/>
      <c r="AH93" s="103"/>
      <c r="AI93" s="103"/>
      <c r="AJ93" s="103"/>
      <c r="AK93" s="103"/>
      <c r="AL93" s="103"/>
      <c r="AM93" s="103"/>
      <c r="AN93" s="103"/>
      <c r="AO93" s="103"/>
      <c r="AP93" s="103"/>
      <c r="AQ93" s="103"/>
      <c r="AR93" s="103"/>
    </row>
    <row r="94" spans="14:44" x14ac:dyDescent="0.35">
      <c r="N94" s="105" t="s">
        <v>1195</v>
      </c>
      <c r="O94" s="103"/>
      <c r="P94" s="103"/>
      <c r="Q94" s="103"/>
      <c r="R94" s="103"/>
      <c r="S94" s="105" t="s">
        <v>1196</v>
      </c>
      <c r="T94" s="103"/>
      <c r="U94" s="103"/>
      <c r="V94" s="103"/>
      <c r="W94" s="103"/>
      <c r="X94" s="103"/>
      <c r="Y94" s="103"/>
      <c r="Z94" s="103"/>
      <c r="AA94" s="105" t="s">
        <v>1197</v>
      </c>
      <c r="AB94" s="103"/>
      <c r="AC94" s="103"/>
      <c r="AD94" s="103"/>
      <c r="AE94" s="103"/>
      <c r="AF94" s="103"/>
      <c r="AG94" s="103"/>
      <c r="AH94" s="103"/>
      <c r="AI94" s="103"/>
      <c r="AJ94" s="103"/>
      <c r="AK94" s="103"/>
      <c r="AL94" s="103"/>
      <c r="AM94" s="103"/>
      <c r="AN94" s="103"/>
      <c r="AO94" s="103"/>
      <c r="AP94" s="103"/>
      <c r="AQ94" s="103"/>
      <c r="AR94" s="103"/>
    </row>
    <row r="95" spans="14:44" x14ac:dyDescent="0.35">
      <c r="N95" s="105" t="s">
        <v>986</v>
      </c>
      <c r="O95" s="103"/>
      <c r="P95" s="103"/>
      <c r="Q95" s="103"/>
      <c r="R95" s="103"/>
      <c r="S95" s="105" t="s">
        <v>1198</v>
      </c>
      <c r="T95" s="103"/>
      <c r="U95" s="103"/>
      <c r="V95" s="103"/>
      <c r="W95" s="103"/>
      <c r="X95" s="103"/>
      <c r="Y95" s="103"/>
      <c r="Z95" s="103"/>
      <c r="AA95" s="105" t="s">
        <v>1199</v>
      </c>
      <c r="AB95" s="103"/>
      <c r="AC95" s="103"/>
      <c r="AD95" s="103"/>
      <c r="AE95" s="103"/>
      <c r="AF95" s="103"/>
      <c r="AG95" s="103"/>
      <c r="AH95" s="103"/>
      <c r="AI95" s="103"/>
      <c r="AJ95" s="103"/>
      <c r="AK95" s="103"/>
      <c r="AL95" s="103"/>
      <c r="AM95" s="103"/>
      <c r="AN95" s="103"/>
      <c r="AO95" s="103"/>
      <c r="AP95" s="103"/>
      <c r="AQ95" s="103"/>
      <c r="AR95" s="103"/>
    </row>
    <row r="96" spans="14:44" x14ac:dyDescent="0.35">
      <c r="N96" s="105" t="s">
        <v>735</v>
      </c>
      <c r="O96" s="103"/>
      <c r="P96" s="103"/>
      <c r="Q96" s="103"/>
      <c r="R96" s="103"/>
      <c r="S96" s="104" t="s">
        <v>1200</v>
      </c>
      <c r="T96" s="103"/>
      <c r="U96" s="103"/>
      <c r="V96" s="103"/>
      <c r="W96" s="103"/>
      <c r="X96" s="103"/>
      <c r="Y96" s="103"/>
      <c r="Z96" s="103"/>
      <c r="AA96" s="105" t="s">
        <v>1201</v>
      </c>
      <c r="AB96" s="103"/>
      <c r="AC96" s="103"/>
      <c r="AD96" s="103"/>
      <c r="AE96" s="103"/>
      <c r="AF96" s="103"/>
      <c r="AG96" s="103"/>
      <c r="AH96" s="103"/>
      <c r="AI96" s="103"/>
      <c r="AJ96" s="103"/>
      <c r="AK96" s="103"/>
      <c r="AL96" s="103"/>
      <c r="AM96" s="103"/>
      <c r="AN96" s="103"/>
      <c r="AO96" s="103"/>
      <c r="AP96" s="103"/>
      <c r="AQ96" s="103"/>
      <c r="AR96" s="103"/>
    </row>
    <row r="97" spans="14:44" x14ac:dyDescent="0.35">
      <c r="N97" s="105" t="s">
        <v>1202</v>
      </c>
      <c r="O97" s="103"/>
      <c r="P97" s="103"/>
      <c r="Q97" s="103"/>
      <c r="R97" s="103"/>
      <c r="S97" s="105" t="s">
        <v>1203</v>
      </c>
      <c r="T97" s="103"/>
      <c r="U97" s="103"/>
      <c r="V97" s="103"/>
      <c r="W97" s="103"/>
      <c r="X97" s="103"/>
      <c r="Y97" s="103"/>
      <c r="Z97" s="103"/>
      <c r="AA97" s="105" t="s">
        <v>1204</v>
      </c>
      <c r="AB97" s="103"/>
      <c r="AC97" s="103"/>
      <c r="AD97" s="103"/>
      <c r="AE97" s="103"/>
      <c r="AF97" s="103"/>
      <c r="AG97" s="103"/>
      <c r="AH97" s="103"/>
      <c r="AI97" s="103"/>
      <c r="AJ97" s="103"/>
      <c r="AK97" s="103"/>
      <c r="AL97" s="103"/>
      <c r="AM97" s="103"/>
      <c r="AN97" s="103"/>
      <c r="AO97" s="103"/>
      <c r="AP97" s="103"/>
      <c r="AQ97" s="103"/>
      <c r="AR97" s="103"/>
    </row>
    <row r="98" spans="14:44" x14ac:dyDescent="0.35">
      <c r="N98" s="105" t="s">
        <v>1205</v>
      </c>
      <c r="O98" s="103"/>
      <c r="P98" s="103"/>
      <c r="Q98" s="103"/>
      <c r="R98" s="103"/>
      <c r="S98" s="105" t="s">
        <v>1206</v>
      </c>
      <c r="T98" s="103"/>
      <c r="U98" s="103"/>
      <c r="V98" s="103"/>
      <c r="W98" s="103"/>
      <c r="X98" s="103"/>
      <c r="Y98" s="103"/>
      <c r="Z98" s="103"/>
      <c r="AA98" s="104" t="s">
        <v>1207</v>
      </c>
      <c r="AB98" s="103"/>
      <c r="AC98" s="103"/>
      <c r="AD98" s="103"/>
      <c r="AE98" s="103"/>
      <c r="AF98" s="103"/>
      <c r="AG98" s="103"/>
      <c r="AH98" s="103"/>
      <c r="AI98" s="103"/>
      <c r="AJ98" s="103"/>
      <c r="AK98" s="103"/>
      <c r="AL98" s="103"/>
      <c r="AM98" s="103"/>
      <c r="AN98" s="103"/>
      <c r="AO98" s="103"/>
      <c r="AP98" s="103"/>
      <c r="AQ98" s="103"/>
      <c r="AR98" s="103"/>
    </row>
    <row r="99" spans="14:44" x14ac:dyDescent="0.35">
      <c r="N99" s="105" t="s">
        <v>1208</v>
      </c>
      <c r="O99" s="103"/>
      <c r="P99" s="103"/>
      <c r="Q99" s="103"/>
      <c r="R99" s="103"/>
      <c r="S99" s="105" t="s">
        <v>1209</v>
      </c>
      <c r="T99" s="103"/>
      <c r="U99" s="103"/>
      <c r="V99" s="103"/>
      <c r="W99" s="103"/>
      <c r="X99" s="103"/>
      <c r="Y99" s="103"/>
      <c r="Z99" s="103"/>
      <c r="AA99" s="105" t="s">
        <v>1210</v>
      </c>
      <c r="AB99" s="103"/>
      <c r="AC99" s="103"/>
      <c r="AD99" s="103"/>
      <c r="AE99" s="103"/>
      <c r="AF99" s="103"/>
      <c r="AG99" s="103"/>
      <c r="AH99" s="103"/>
      <c r="AI99" s="103"/>
      <c r="AJ99" s="103"/>
      <c r="AK99" s="103"/>
      <c r="AL99" s="103"/>
      <c r="AM99" s="103"/>
      <c r="AN99" s="103"/>
      <c r="AO99" s="103"/>
      <c r="AP99" s="103"/>
      <c r="AQ99" s="103"/>
      <c r="AR99" s="103"/>
    </row>
    <row r="100" spans="14:44" x14ac:dyDescent="0.35">
      <c r="N100" s="105" t="s">
        <v>1211</v>
      </c>
      <c r="O100" s="103"/>
      <c r="P100" s="103"/>
      <c r="Q100" s="103"/>
      <c r="R100" s="103"/>
      <c r="S100" s="105" t="s">
        <v>1212</v>
      </c>
      <c r="T100" s="103"/>
      <c r="U100" s="103"/>
      <c r="V100" s="103"/>
      <c r="W100" s="103"/>
      <c r="X100" s="103"/>
      <c r="Y100" s="103"/>
      <c r="Z100" s="103"/>
      <c r="AA100" s="105" t="s">
        <v>1213</v>
      </c>
      <c r="AB100" s="103"/>
      <c r="AC100" s="103"/>
      <c r="AD100" s="103"/>
      <c r="AE100" s="103"/>
      <c r="AF100" s="103"/>
      <c r="AG100" s="103"/>
      <c r="AH100" s="103"/>
      <c r="AI100" s="103"/>
      <c r="AJ100" s="103"/>
      <c r="AK100" s="103"/>
      <c r="AL100" s="103"/>
      <c r="AM100" s="103"/>
      <c r="AN100" s="103"/>
      <c r="AO100" s="103"/>
      <c r="AP100" s="103"/>
      <c r="AQ100" s="103"/>
      <c r="AR100" s="103"/>
    </row>
    <row r="101" spans="14:44" x14ac:dyDescent="0.35">
      <c r="N101" s="105" t="s">
        <v>1069</v>
      </c>
      <c r="O101" s="103"/>
      <c r="P101" s="103"/>
      <c r="Q101" s="103"/>
      <c r="R101" s="103"/>
      <c r="S101" s="105" t="s">
        <v>1214</v>
      </c>
      <c r="T101" s="103"/>
      <c r="U101" s="103"/>
      <c r="V101" s="103"/>
      <c r="W101" s="103"/>
      <c r="X101" s="103"/>
      <c r="Y101" s="103"/>
      <c r="Z101" s="103"/>
      <c r="AA101" s="105" t="s">
        <v>1215</v>
      </c>
      <c r="AB101" s="103"/>
      <c r="AC101" s="103"/>
      <c r="AD101" s="103"/>
      <c r="AE101" s="103"/>
      <c r="AF101" s="103"/>
      <c r="AG101" s="103"/>
      <c r="AH101" s="103"/>
      <c r="AI101" s="103"/>
      <c r="AJ101" s="103"/>
      <c r="AK101" s="103"/>
      <c r="AL101" s="103"/>
      <c r="AM101" s="103"/>
      <c r="AN101" s="103"/>
      <c r="AO101" s="103"/>
      <c r="AP101" s="103"/>
      <c r="AQ101" s="103"/>
      <c r="AR101" s="103"/>
    </row>
    <row r="102" spans="14:44" x14ac:dyDescent="0.35">
      <c r="N102" s="105" t="s">
        <v>1216</v>
      </c>
      <c r="O102" s="103"/>
      <c r="P102" s="103"/>
      <c r="Q102" s="103"/>
      <c r="R102" s="103"/>
      <c r="S102" s="105" t="s">
        <v>1217</v>
      </c>
      <c r="T102" s="103"/>
      <c r="U102" s="103"/>
      <c r="V102" s="103"/>
      <c r="W102" s="103"/>
      <c r="X102" s="103"/>
      <c r="Y102" s="103"/>
      <c r="Z102" s="103"/>
      <c r="AA102" s="105" t="s">
        <v>1218</v>
      </c>
      <c r="AB102" s="103"/>
      <c r="AC102" s="103"/>
      <c r="AD102" s="103"/>
      <c r="AE102" s="103"/>
      <c r="AF102" s="103"/>
      <c r="AG102" s="103"/>
      <c r="AH102" s="103"/>
      <c r="AI102" s="103"/>
      <c r="AJ102" s="103"/>
      <c r="AK102" s="103"/>
      <c r="AL102" s="103"/>
      <c r="AM102" s="103"/>
      <c r="AN102" s="103"/>
      <c r="AO102" s="103"/>
      <c r="AP102" s="103"/>
      <c r="AQ102" s="103"/>
      <c r="AR102" s="103"/>
    </row>
    <row r="103" spans="14:44" x14ac:dyDescent="0.35">
      <c r="N103" s="105" t="s">
        <v>1219</v>
      </c>
      <c r="O103" s="103"/>
      <c r="P103" s="103"/>
      <c r="Q103" s="103"/>
      <c r="R103" s="103"/>
      <c r="S103" s="105" t="s">
        <v>1220</v>
      </c>
      <c r="T103" s="103"/>
      <c r="U103" s="103"/>
      <c r="V103" s="103"/>
      <c r="W103" s="103"/>
      <c r="X103" s="103"/>
      <c r="Y103" s="103"/>
      <c r="Z103" s="103"/>
      <c r="AA103" s="105" t="s">
        <v>1221</v>
      </c>
      <c r="AB103" s="103"/>
      <c r="AC103" s="103"/>
      <c r="AD103" s="103"/>
      <c r="AE103" s="103"/>
      <c r="AF103" s="103"/>
      <c r="AG103" s="103"/>
      <c r="AH103" s="103"/>
      <c r="AI103" s="103"/>
      <c r="AJ103" s="103"/>
      <c r="AK103" s="103"/>
      <c r="AL103" s="103"/>
      <c r="AM103" s="103"/>
      <c r="AN103" s="103"/>
      <c r="AO103" s="103"/>
      <c r="AP103" s="103"/>
      <c r="AQ103" s="103"/>
      <c r="AR103" s="103"/>
    </row>
    <row r="104" spans="14:44" x14ac:dyDescent="0.35">
      <c r="N104" s="105" t="s">
        <v>1222</v>
      </c>
      <c r="O104" s="103"/>
      <c r="P104" s="103"/>
      <c r="Q104" s="103"/>
      <c r="R104" s="103"/>
      <c r="S104" s="105" t="s">
        <v>1223</v>
      </c>
      <c r="T104" s="103"/>
      <c r="U104" s="103"/>
      <c r="V104" s="103"/>
      <c r="W104" s="103"/>
      <c r="X104" s="103"/>
      <c r="Y104" s="103"/>
      <c r="Z104" s="103"/>
      <c r="AA104" s="105" t="s">
        <v>1224</v>
      </c>
      <c r="AB104" s="103"/>
      <c r="AC104" s="103"/>
      <c r="AD104" s="103"/>
      <c r="AE104" s="103"/>
      <c r="AF104" s="103"/>
      <c r="AG104" s="103"/>
      <c r="AH104" s="103"/>
      <c r="AI104" s="103"/>
      <c r="AJ104" s="103"/>
      <c r="AK104" s="103"/>
      <c r="AL104" s="103"/>
      <c r="AM104" s="103"/>
      <c r="AN104" s="103"/>
      <c r="AO104" s="103"/>
      <c r="AP104" s="103"/>
      <c r="AQ104" s="103"/>
      <c r="AR104" s="103"/>
    </row>
    <row r="105" spans="14:44" x14ac:dyDescent="0.35">
      <c r="N105" s="105" t="s">
        <v>598</v>
      </c>
      <c r="O105" s="103"/>
      <c r="P105" s="103"/>
      <c r="Q105" s="103"/>
      <c r="R105" s="103"/>
      <c r="S105" s="105" t="s">
        <v>1225</v>
      </c>
      <c r="T105" s="103"/>
      <c r="U105" s="103"/>
      <c r="V105" s="103"/>
      <c r="W105" s="103"/>
      <c r="X105" s="103"/>
      <c r="Y105" s="103"/>
      <c r="Z105" s="103"/>
      <c r="AA105" s="105" t="s">
        <v>1226</v>
      </c>
      <c r="AB105" s="103"/>
      <c r="AC105" s="103"/>
      <c r="AD105" s="103"/>
      <c r="AE105" s="103"/>
      <c r="AF105" s="103"/>
      <c r="AG105" s="103"/>
      <c r="AH105" s="103"/>
      <c r="AI105" s="103"/>
      <c r="AJ105" s="103"/>
      <c r="AK105" s="103"/>
      <c r="AL105" s="103"/>
      <c r="AM105" s="103"/>
      <c r="AN105" s="103"/>
      <c r="AO105" s="103"/>
      <c r="AP105" s="103"/>
      <c r="AQ105" s="103"/>
      <c r="AR105" s="103"/>
    </row>
    <row r="106" spans="14:44" x14ac:dyDescent="0.35">
      <c r="N106" s="104" t="s">
        <v>1227</v>
      </c>
      <c r="O106" s="103"/>
      <c r="P106" s="103"/>
      <c r="Q106" s="103"/>
      <c r="R106" s="103"/>
      <c r="S106" s="105" t="s">
        <v>1228</v>
      </c>
      <c r="T106" s="103"/>
      <c r="U106" s="103"/>
      <c r="V106" s="103"/>
      <c r="W106" s="103"/>
      <c r="X106" s="103"/>
      <c r="Y106" s="103"/>
      <c r="Z106" s="103"/>
      <c r="AA106" s="105" t="s">
        <v>1229</v>
      </c>
      <c r="AB106" s="103"/>
      <c r="AC106" s="103"/>
      <c r="AD106" s="103"/>
      <c r="AE106" s="103"/>
      <c r="AF106" s="103"/>
      <c r="AG106" s="103"/>
      <c r="AH106" s="103"/>
      <c r="AI106" s="103"/>
      <c r="AJ106" s="103"/>
      <c r="AK106" s="103"/>
      <c r="AL106" s="103"/>
      <c r="AM106" s="103"/>
      <c r="AN106" s="103"/>
      <c r="AO106" s="103"/>
      <c r="AP106" s="103"/>
      <c r="AQ106" s="103"/>
      <c r="AR106" s="103"/>
    </row>
    <row r="107" spans="14:44" x14ac:dyDescent="0.35">
      <c r="N107" s="105" t="s">
        <v>1230</v>
      </c>
      <c r="O107" s="103"/>
      <c r="P107" s="103"/>
      <c r="Q107" s="103"/>
      <c r="R107" s="103"/>
      <c r="S107" s="105" t="s">
        <v>1231</v>
      </c>
      <c r="T107" s="103"/>
      <c r="U107" s="103"/>
      <c r="V107" s="103"/>
      <c r="W107" s="103"/>
      <c r="X107" s="103"/>
      <c r="Y107" s="103"/>
      <c r="Z107" s="103"/>
      <c r="AA107" s="105" t="s">
        <v>1232</v>
      </c>
      <c r="AB107" s="103"/>
      <c r="AC107" s="103"/>
      <c r="AD107" s="103"/>
      <c r="AE107" s="103"/>
      <c r="AF107" s="103"/>
      <c r="AG107" s="103"/>
      <c r="AH107" s="103"/>
      <c r="AI107" s="103"/>
      <c r="AJ107" s="103"/>
      <c r="AK107" s="103"/>
      <c r="AL107" s="103"/>
      <c r="AM107" s="103"/>
      <c r="AN107" s="103"/>
      <c r="AO107" s="103"/>
      <c r="AP107" s="103"/>
      <c r="AQ107" s="103"/>
      <c r="AR107" s="103"/>
    </row>
    <row r="108" spans="14:44" x14ac:dyDescent="0.35">
      <c r="N108" s="105" t="s">
        <v>1233</v>
      </c>
      <c r="O108" s="103"/>
      <c r="P108" s="103"/>
      <c r="Q108" s="103"/>
      <c r="R108" s="103"/>
      <c r="S108" s="105" t="s">
        <v>1234</v>
      </c>
      <c r="T108" s="103"/>
      <c r="U108" s="103"/>
      <c r="V108" s="103"/>
      <c r="W108" s="103"/>
      <c r="X108" s="103"/>
      <c r="Y108" s="103"/>
      <c r="Z108" s="103"/>
      <c r="AA108" s="104" t="s">
        <v>1235</v>
      </c>
      <c r="AB108" s="103"/>
      <c r="AC108" s="103"/>
      <c r="AD108" s="103"/>
      <c r="AE108" s="103"/>
      <c r="AF108" s="103"/>
      <c r="AG108" s="103"/>
      <c r="AH108" s="103"/>
      <c r="AI108" s="103"/>
      <c r="AJ108" s="103"/>
      <c r="AK108" s="103"/>
      <c r="AL108" s="103"/>
      <c r="AM108" s="103"/>
      <c r="AN108" s="103"/>
      <c r="AO108" s="103"/>
      <c r="AP108" s="103"/>
      <c r="AQ108" s="103"/>
      <c r="AR108" s="103"/>
    </row>
    <row r="109" spans="14:44" x14ac:dyDescent="0.35">
      <c r="N109" s="105" t="s">
        <v>1236</v>
      </c>
      <c r="O109" s="103"/>
      <c r="P109" s="103"/>
      <c r="Q109" s="103"/>
      <c r="R109" s="103"/>
      <c r="S109" s="104" t="s">
        <v>1237</v>
      </c>
      <c r="T109" s="103"/>
      <c r="U109" s="103"/>
      <c r="V109" s="103"/>
      <c r="W109" s="103"/>
      <c r="X109" s="103"/>
      <c r="Y109" s="103"/>
      <c r="Z109" s="103"/>
      <c r="AA109" s="105" t="s">
        <v>1238</v>
      </c>
      <c r="AB109" s="103"/>
      <c r="AC109" s="103"/>
      <c r="AD109" s="103"/>
      <c r="AE109" s="103"/>
      <c r="AF109" s="103"/>
      <c r="AG109" s="103"/>
      <c r="AH109" s="103"/>
      <c r="AI109" s="103"/>
      <c r="AJ109" s="103"/>
      <c r="AK109" s="103"/>
      <c r="AL109" s="103"/>
      <c r="AM109" s="103"/>
      <c r="AN109" s="103"/>
      <c r="AO109" s="103"/>
      <c r="AP109" s="103"/>
      <c r="AQ109" s="103"/>
      <c r="AR109" s="103"/>
    </row>
    <row r="110" spans="14:44" x14ac:dyDescent="0.35">
      <c r="N110" s="105" t="s">
        <v>1239</v>
      </c>
      <c r="O110" s="103"/>
      <c r="P110" s="103"/>
      <c r="Q110" s="103"/>
      <c r="R110" s="103"/>
      <c r="S110" s="105" t="s">
        <v>1240</v>
      </c>
      <c r="T110" s="103"/>
      <c r="U110" s="103"/>
      <c r="V110" s="103"/>
      <c r="W110" s="103"/>
      <c r="X110" s="103"/>
      <c r="Y110" s="103"/>
      <c r="Z110" s="103"/>
      <c r="AA110" s="105" t="s">
        <v>1241</v>
      </c>
      <c r="AB110" s="103"/>
      <c r="AC110" s="103"/>
      <c r="AD110" s="103"/>
      <c r="AE110" s="103"/>
      <c r="AF110" s="103"/>
      <c r="AG110" s="103"/>
      <c r="AH110" s="103"/>
      <c r="AI110" s="103"/>
      <c r="AJ110" s="103"/>
      <c r="AK110" s="103"/>
      <c r="AL110" s="103"/>
      <c r="AM110" s="103"/>
      <c r="AN110" s="103"/>
      <c r="AO110" s="103"/>
      <c r="AP110" s="103"/>
      <c r="AQ110" s="103"/>
      <c r="AR110" s="103"/>
    </row>
    <row r="111" spans="14:44" x14ac:dyDescent="0.35">
      <c r="N111" s="105" t="s">
        <v>1242</v>
      </c>
      <c r="O111" s="103"/>
      <c r="P111" s="103"/>
      <c r="Q111" s="103"/>
      <c r="R111" s="103"/>
      <c r="S111" s="105" t="s">
        <v>1243</v>
      </c>
      <c r="T111" s="103"/>
      <c r="U111" s="103"/>
      <c r="V111" s="103"/>
      <c r="W111" s="103"/>
      <c r="X111" s="103"/>
      <c r="Y111" s="103"/>
      <c r="Z111" s="103"/>
      <c r="AA111" s="105" t="s">
        <v>1244</v>
      </c>
      <c r="AB111" s="103"/>
      <c r="AC111" s="103"/>
      <c r="AD111" s="103"/>
      <c r="AE111" s="103"/>
      <c r="AF111" s="103"/>
      <c r="AG111" s="103"/>
      <c r="AH111" s="103"/>
      <c r="AI111" s="103"/>
      <c r="AJ111" s="103"/>
      <c r="AK111" s="103"/>
      <c r="AL111" s="103"/>
      <c r="AM111" s="103"/>
      <c r="AN111" s="103"/>
      <c r="AO111" s="103"/>
      <c r="AP111" s="103"/>
      <c r="AQ111" s="103"/>
      <c r="AR111" s="103"/>
    </row>
    <row r="112" spans="14:44" x14ac:dyDescent="0.35">
      <c r="N112" s="105" t="s">
        <v>1245</v>
      </c>
      <c r="O112" s="103"/>
      <c r="P112" s="103"/>
      <c r="Q112" s="103"/>
      <c r="R112" s="103"/>
      <c r="S112" s="105" t="s">
        <v>1246</v>
      </c>
      <c r="T112" s="103"/>
      <c r="U112" s="103"/>
      <c r="V112" s="103"/>
      <c r="W112" s="103"/>
      <c r="X112" s="103"/>
      <c r="Y112" s="103"/>
      <c r="Z112" s="103"/>
      <c r="AA112" s="105" t="s">
        <v>1247</v>
      </c>
      <c r="AB112" s="103"/>
      <c r="AC112" s="103"/>
      <c r="AD112" s="103"/>
      <c r="AE112" s="103"/>
      <c r="AF112" s="103"/>
      <c r="AG112" s="103"/>
      <c r="AH112" s="103"/>
      <c r="AI112" s="103"/>
      <c r="AJ112" s="103"/>
      <c r="AK112" s="103"/>
      <c r="AL112" s="103"/>
      <c r="AM112" s="103"/>
      <c r="AN112" s="103"/>
      <c r="AO112" s="103"/>
      <c r="AP112" s="103"/>
      <c r="AQ112" s="103"/>
      <c r="AR112" s="103"/>
    </row>
    <row r="113" spans="14:44" x14ac:dyDescent="0.35">
      <c r="N113" s="105" t="s">
        <v>957</v>
      </c>
      <c r="O113" s="103"/>
      <c r="P113" s="103"/>
      <c r="Q113" s="103"/>
      <c r="R113" s="103"/>
      <c r="S113" s="105" t="s">
        <v>1248</v>
      </c>
      <c r="T113" s="103"/>
      <c r="U113" s="103"/>
      <c r="V113" s="103"/>
      <c r="W113" s="103"/>
      <c r="X113" s="103"/>
      <c r="Y113" s="103"/>
      <c r="Z113" s="103"/>
      <c r="AA113" s="105" t="s">
        <v>1249</v>
      </c>
      <c r="AB113" s="103"/>
      <c r="AC113" s="103"/>
      <c r="AD113" s="103"/>
      <c r="AE113" s="103"/>
      <c r="AF113" s="103"/>
      <c r="AG113" s="103"/>
      <c r="AH113" s="103"/>
      <c r="AI113" s="103"/>
      <c r="AJ113" s="103"/>
      <c r="AK113" s="103"/>
      <c r="AL113" s="103"/>
      <c r="AM113" s="103"/>
      <c r="AN113" s="103"/>
      <c r="AO113" s="103"/>
      <c r="AP113" s="103"/>
      <c r="AQ113" s="103"/>
      <c r="AR113" s="103"/>
    </row>
    <row r="114" spans="14:44" x14ac:dyDescent="0.35">
      <c r="N114" s="105" t="s">
        <v>1250</v>
      </c>
      <c r="O114" s="103"/>
      <c r="P114" s="103"/>
      <c r="Q114" s="103"/>
      <c r="R114" s="103"/>
      <c r="S114" s="105" t="s">
        <v>1251</v>
      </c>
      <c r="T114" s="103"/>
      <c r="U114" s="103"/>
      <c r="V114" s="103"/>
      <c r="W114" s="103"/>
      <c r="X114" s="103"/>
      <c r="Y114" s="103"/>
      <c r="Z114" s="103"/>
      <c r="AA114" s="105" t="s">
        <v>1252</v>
      </c>
      <c r="AB114" s="103"/>
      <c r="AC114" s="103"/>
      <c r="AD114" s="103"/>
      <c r="AE114" s="103"/>
      <c r="AF114" s="103"/>
      <c r="AG114" s="103"/>
      <c r="AH114" s="103"/>
      <c r="AI114" s="103"/>
      <c r="AJ114" s="103"/>
      <c r="AK114" s="103"/>
      <c r="AL114" s="103"/>
      <c r="AM114" s="103"/>
      <c r="AN114" s="103"/>
      <c r="AO114" s="103"/>
      <c r="AP114" s="103"/>
      <c r="AQ114" s="103"/>
      <c r="AR114" s="103"/>
    </row>
    <row r="115" spans="14:44" x14ac:dyDescent="0.35">
      <c r="N115" s="105" t="s">
        <v>1253</v>
      </c>
      <c r="O115" s="103"/>
      <c r="P115" s="103"/>
      <c r="Q115" s="103"/>
      <c r="R115" s="103"/>
      <c r="S115" s="105" t="s">
        <v>1254</v>
      </c>
      <c r="T115" s="103"/>
      <c r="U115" s="103"/>
      <c r="V115" s="103"/>
      <c r="W115" s="103"/>
      <c r="X115" s="103"/>
      <c r="Y115" s="103"/>
      <c r="Z115" s="103"/>
      <c r="AA115" s="105" t="s">
        <v>1255</v>
      </c>
      <c r="AB115" s="103"/>
      <c r="AC115" s="103"/>
      <c r="AD115" s="103"/>
      <c r="AE115" s="103"/>
      <c r="AF115" s="103"/>
      <c r="AG115" s="103"/>
      <c r="AH115" s="103"/>
      <c r="AI115" s="103"/>
      <c r="AJ115" s="103"/>
      <c r="AK115" s="103"/>
      <c r="AL115" s="103"/>
      <c r="AM115" s="103"/>
      <c r="AN115" s="103"/>
      <c r="AO115" s="103"/>
      <c r="AP115" s="103"/>
      <c r="AQ115" s="103"/>
      <c r="AR115" s="103"/>
    </row>
    <row r="116" spans="14:44" x14ac:dyDescent="0.35">
      <c r="N116" s="105" t="s">
        <v>1256</v>
      </c>
      <c r="O116" s="103"/>
      <c r="P116" s="103"/>
      <c r="Q116" s="103"/>
      <c r="R116" s="103"/>
      <c r="S116" s="105" t="s">
        <v>1257</v>
      </c>
      <c r="T116" s="103"/>
      <c r="U116" s="103"/>
      <c r="V116" s="103"/>
      <c r="W116" s="103"/>
      <c r="X116" s="103"/>
      <c r="Y116" s="103"/>
      <c r="Z116" s="103"/>
      <c r="AA116" s="105" t="s">
        <v>1258</v>
      </c>
      <c r="AB116" s="103"/>
      <c r="AC116" s="103"/>
      <c r="AD116" s="103"/>
      <c r="AE116" s="103"/>
      <c r="AF116" s="103"/>
      <c r="AG116" s="103"/>
      <c r="AH116" s="103"/>
      <c r="AI116" s="103"/>
      <c r="AJ116" s="103"/>
      <c r="AK116" s="103"/>
      <c r="AL116" s="103"/>
      <c r="AM116" s="103"/>
      <c r="AN116" s="103"/>
      <c r="AO116" s="103"/>
      <c r="AP116" s="103"/>
      <c r="AQ116" s="103"/>
      <c r="AR116" s="103"/>
    </row>
    <row r="117" spans="14:44" x14ac:dyDescent="0.35">
      <c r="N117" s="104" t="s">
        <v>1259</v>
      </c>
      <c r="O117" s="103"/>
      <c r="P117" s="103"/>
      <c r="Q117" s="103"/>
      <c r="R117" s="103"/>
      <c r="S117" s="105" t="s">
        <v>1260</v>
      </c>
      <c r="T117" s="103"/>
      <c r="U117" s="103"/>
      <c r="V117" s="103"/>
      <c r="W117" s="103"/>
      <c r="X117" s="103"/>
      <c r="Y117" s="103"/>
      <c r="Z117" s="103"/>
      <c r="AA117" s="105" t="s">
        <v>1261</v>
      </c>
      <c r="AB117" s="103"/>
      <c r="AC117" s="103"/>
      <c r="AD117" s="103"/>
      <c r="AE117" s="103"/>
      <c r="AF117" s="103"/>
      <c r="AG117" s="103"/>
      <c r="AH117" s="103"/>
      <c r="AI117" s="103"/>
      <c r="AJ117" s="103"/>
      <c r="AK117" s="103"/>
      <c r="AL117" s="103"/>
      <c r="AM117" s="103"/>
      <c r="AN117" s="103"/>
      <c r="AO117" s="103"/>
      <c r="AP117" s="103"/>
      <c r="AQ117" s="103"/>
      <c r="AR117" s="103"/>
    </row>
    <row r="118" spans="14:44" x14ac:dyDescent="0.35">
      <c r="N118" s="105" t="s">
        <v>628</v>
      </c>
      <c r="O118" s="103"/>
      <c r="P118" s="103"/>
      <c r="Q118" s="103"/>
      <c r="R118" s="103"/>
      <c r="S118" s="104" t="s">
        <v>1262</v>
      </c>
      <c r="T118" s="103"/>
      <c r="U118" s="103"/>
      <c r="V118" s="103"/>
      <c r="W118" s="103"/>
      <c r="X118" s="103"/>
      <c r="Y118" s="103"/>
      <c r="Z118" s="103"/>
      <c r="AA118" s="105" t="s">
        <v>1263</v>
      </c>
      <c r="AB118" s="103"/>
      <c r="AC118" s="103"/>
      <c r="AD118" s="103"/>
      <c r="AE118" s="103"/>
      <c r="AF118" s="103"/>
      <c r="AG118" s="103"/>
      <c r="AH118" s="103"/>
      <c r="AI118" s="103"/>
      <c r="AJ118" s="103"/>
      <c r="AK118" s="103"/>
      <c r="AL118" s="103"/>
      <c r="AM118" s="103"/>
      <c r="AN118" s="103"/>
      <c r="AO118" s="103"/>
      <c r="AP118" s="103"/>
      <c r="AQ118" s="103"/>
      <c r="AR118" s="103"/>
    </row>
    <row r="119" spans="14:44" x14ac:dyDescent="0.35">
      <c r="N119" s="105" t="s">
        <v>1264</v>
      </c>
      <c r="O119" s="103"/>
      <c r="P119" s="103"/>
      <c r="Q119" s="103"/>
      <c r="R119" s="103"/>
      <c r="S119" s="105" t="s">
        <v>1265</v>
      </c>
      <c r="T119" s="103"/>
      <c r="U119" s="103"/>
      <c r="V119" s="103"/>
      <c r="W119" s="103"/>
      <c r="X119" s="103"/>
      <c r="Y119" s="103"/>
      <c r="Z119" s="103"/>
      <c r="AA119" s="103"/>
      <c r="AB119" s="103"/>
      <c r="AC119" s="103"/>
      <c r="AD119" s="103"/>
      <c r="AE119" s="103"/>
      <c r="AF119" s="103"/>
      <c r="AG119" s="103"/>
      <c r="AH119" s="103"/>
      <c r="AI119" s="103"/>
      <c r="AJ119" s="103"/>
      <c r="AK119" s="103"/>
      <c r="AL119" s="103"/>
      <c r="AM119" s="103"/>
      <c r="AN119" s="103"/>
      <c r="AO119" s="103"/>
      <c r="AP119" s="103"/>
      <c r="AQ119" s="103"/>
      <c r="AR119" s="103"/>
    </row>
    <row r="120" spans="14:44" x14ac:dyDescent="0.35">
      <c r="N120" s="105" t="s">
        <v>1238</v>
      </c>
      <c r="O120" s="103"/>
      <c r="P120" s="103"/>
      <c r="Q120" s="103"/>
      <c r="R120" s="103"/>
      <c r="S120" s="105" t="s">
        <v>1266</v>
      </c>
      <c r="T120" s="103"/>
      <c r="U120" s="103"/>
      <c r="V120" s="103"/>
      <c r="W120" s="103"/>
      <c r="X120" s="103"/>
      <c r="Y120" s="103"/>
      <c r="Z120" s="103"/>
      <c r="AA120" s="103"/>
      <c r="AB120" s="103"/>
      <c r="AC120" s="103"/>
      <c r="AD120" s="103"/>
      <c r="AE120" s="103"/>
      <c r="AF120" s="103"/>
      <c r="AG120" s="103"/>
      <c r="AH120" s="103"/>
      <c r="AI120" s="103"/>
      <c r="AJ120" s="103"/>
      <c r="AK120" s="103"/>
      <c r="AL120" s="103"/>
      <c r="AM120" s="103"/>
      <c r="AN120" s="103"/>
      <c r="AO120" s="103"/>
      <c r="AP120" s="103"/>
      <c r="AQ120" s="103"/>
      <c r="AR120" s="103"/>
    </row>
    <row r="121" spans="14:44" x14ac:dyDescent="0.35">
      <c r="N121" s="105" t="s">
        <v>1267</v>
      </c>
      <c r="O121" s="103"/>
      <c r="P121" s="103"/>
      <c r="Q121" s="103"/>
      <c r="R121" s="103"/>
      <c r="S121" s="105" t="s">
        <v>1268</v>
      </c>
      <c r="T121" s="103"/>
      <c r="U121" s="103"/>
      <c r="V121" s="103"/>
      <c r="W121" s="103"/>
      <c r="X121" s="103"/>
      <c r="Y121" s="103"/>
      <c r="Z121" s="103"/>
      <c r="AA121" s="103"/>
      <c r="AB121" s="103"/>
      <c r="AC121" s="103"/>
      <c r="AD121" s="103"/>
      <c r="AE121" s="103"/>
      <c r="AF121" s="103"/>
      <c r="AG121" s="103"/>
      <c r="AH121" s="103"/>
      <c r="AI121" s="103"/>
      <c r="AJ121" s="103"/>
      <c r="AK121" s="103"/>
      <c r="AL121" s="103"/>
      <c r="AM121" s="103"/>
      <c r="AN121" s="103"/>
      <c r="AO121" s="103"/>
      <c r="AP121" s="103"/>
      <c r="AQ121" s="103"/>
      <c r="AR121" s="103"/>
    </row>
    <row r="122" spans="14:44" x14ac:dyDescent="0.35">
      <c r="N122" s="105" t="s">
        <v>1269</v>
      </c>
      <c r="O122" s="103"/>
      <c r="P122" s="103"/>
      <c r="Q122" s="103"/>
      <c r="R122" s="103"/>
      <c r="S122" s="105" t="s">
        <v>1270</v>
      </c>
      <c r="T122" s="103"/>
      <c r="U122" s="103"/>
      <c r="V122" s="103"/>
      <c r="W122" s="103"/>
      <c r="X122" s="103"/>
      <c r="Y122" s="103"/>
      <c r="Z122" s="103"/>
      <c r="AA122" s="103"/>
      <c r="AB122" s="103"/>
      <c r="AC122" s="103"/>
      <c r="AD122" s="103"/>
      <c r="AE122" s="103"/>
      <c r="AF122" s="103"/>
      <c r="AG122" s="103"/>
      <c r="AH122" s="103"/>
      <c r="AI122" s="103"/>
      <c r="AJ122" s="103"/>
      <c r="AK122" s="103"/>
      <c r="AL122" s="103"/>
      <c r="AM122" s="103"/>
      <c r="AN122" s="103"/>
      <c r="AO122" s="103"/>
      <c r="AP122" s="103"/>
      <c r="AQ122" s="103"/>
      <c r="AR122" s="103"/>
    </row>
    <row r="123" spans="14:44" x14ac:dyDescent="0.35">
      <c r="N123" s="105" t="s">
        <v>1271</v>
      </c>
      <c r="O123" s="103"/>
      <c r="P123" s="103"/>
      <c r="Q123" s="103"/>
      <c r="R123" s="103"/>
      <c r="S123" s="105" t="s">
        <v>1272</v>
      </c>
      <c r="T123" s="103"/>
      <c r="U123" s="103"/>
      <c r="V123" s="103"/>
      <c r="W123" s="103"/>
      <c r="X123" s="103"/>
      <c r="Y123" s="103"/>
      <c r="Z123" s="103"/>
      <c r="AA123" s="103"/>
      <c r="AB123" s="103"/>
      <c r="AC123" s="103"/>
      <c r="AD123" s="103"/>
      <c r="AE123" s="103"/>
      <c r="AF123" s="103"/>
      <c r="AG123" s="103"/>
      <c r="AH123" s="103"/>
      <c r="AI123" s="103"/>
      <c r="AJ123" s="103"/>
      <c r="AK123" s="103"/>
      <c r="AL123" s="103"/>
      <c r="AM123" s="103"/>
      <c r="AN123" s="103"/>
      <c r="AO123" s="103"/>
      <c r="AP123" s="103"/>
      <c r="AQ123" s="103"/>
      <c r="AR123" s="103"/>
    </row>
    <row r="124" spans="14:44" x14ac:dyDescent="0.35">
      <c r="N124" s="105" t="s">
        <v>1273</v>
      </c>
      <c r="O124" s="103"/>
      <c r="P124" s="103"/>
      <c r="Q124" s="103"/>
      <c r="R124" s="103"/>
      <c r="S124" s="105" t="s">
        <v>1274</v>
      </c>
      <c r="T124" s="103"/>
      <c r="U124" s="103"/>
      <c r="V124" s="103"/>
      <c r="W124" s="103"/>
      <c r="X124" s="103"/>
      <c r="Y124" s="103"/>
      <c r="Z124" s="103"/>
      <c r="AA124" s="103"/>
      <c r="AB124" s="103"/>
      <c r="AC124" s="103"/>
      <c r="AD124" s="103"/>
      <c r="AE124" s="103"/>
      <c r="AF124" s="103"/>
      <c r="AG124" s="103"/>
      <c r="AH124" s="103"/>
      <c r="AI124" s="103"/>
      <c r="AJ124" s="103"/>
      <c r="AK124" s="103"/>
      <c r="AL124" s="103"/>
      <c r="AM124" s="103"/>
      <c r="AN124" s="103"/>
      <c r="AO124" s="103"/>
      <c r="AP124" s="103"/>
      <c r="AQ124" s="103"/>
      <c r="AR124" s="103"/>
    </row>
    <row r="125" spans="14:44" x14ac:dyDescent="0.35">
      <c r="N125" s="105" t="s">
        <v>1275</v>
      </c>
      <c r="O125" s="103"/>
      <c r="P125" s="103"/>
      <c r="Q125" s="103"/>
      <c r="R125" s="103"/>
      <c r="S125" s="103"/>
      <c r="T125" s="103"/>
      <c r="U125" s="103"/>
      <c r="V125" s="103"/>
      <c r="W125" s="103"/>
      <c r="X125" s="103"/>
      <c r="Y125" s="103"/>
      <c r="Z125" s="103"/>
      <c r="AA125" s="103"/>
      <c r="AB125" s="103"/>
      <c r="AC125" s="103"/>
      <c r="AD125" s="103"/>
      <c r="AE125" s="103"/>
      <c r="AF125" s="103"/>
      <c r="AG125" s="103"/>
      <c r="AH125" s="103"/>
      <c r="AI125" s="103"/>
      <c r="AJ125" s="103"/>
      <c r="AK125" s="103"/>
      <c r="AL125" s="103"/>
      <c r="AM125" s="103"/>
      <c r="AN125" s="103"/>
      <c r="AO125" s="103"/>
      <c r="AP125" s="103"/>
      <c r="AQ125" s="103"/>
      <c r="AR125" s="103"/>
    </row>
    <row r="126" spans="14:44" x14ac:dyDescent="0.35">
      <c r="N126" s="105" t="s">
        <v>1276</v>
      </c>
      <c r="O126" s="103"/>
      <c r="P126" s="103"/>
      <c r="Q126" s="103"/>
      <c r="R126" s="103"/>
      <c r="S126" s="103"/>
      <c r="T126" s="103"/>
      <c r="U126" s="103"/>
      <c r="V126" s="103"/>
      <c r="W126" s="103"/>
      <c r="X126" s="103"/>
      <c r="Y126" s="103"/>
      <c r="Z126" s="103"/>
      <c r="AA126" s="103"/>
      <c r="AB126" s="103"/>
      <c r="AC126" s="103"/>
      <c r="AD126" s="103"/>
      <c r="AE126" s="103"/>
      <c r="AF126" s="103"/>
      <c r="AG126" s="103"/>
      <c r="AH126" s="103"/>
      <c r="AI126" s="103"/>
      <c r="AJ126" s="103"/>
      <c r="AK126" s="103"/>
      <c r="AL126" s="103"/>
      <c r="AM126" s="103"/>
      <c r="AN126" s="103"/>
      <c r="AO126" s="103"/>
      <c r="AP126" s="103"/>
      <c r="AQ126" s="103"/>
      <c r="AR126" s="103"/>
    </row>
    <row r="127" spans="14:44" x14ac:dyDescent="0.35">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c r="AL127" s="103"/>
      <c r="AM127" s="103"/>
      <c r="AN127" s="103"/>
      <c r="AO127" s="103"/>
      <c r="AP127" s="103"/>
      <c r="AQ127" s="103"/>
      <c r="AR127" s="103"/>
    </row>
    <row r="128" spans="14:44" x14ac:dyDescent="0.35">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c r="AL128" s="103"/>
      <c r="AM128" s="103"/>
      <c r="AN128" s="103"/>
      <c r="AO128" s="103"/>
      <c r="AP128" s="103"/>
      <c r="AQ128" s="103"/>
      <c r="AR128" s="103"/>
    </row>
    <row r="129" spans="14:44" x14ac:dyDescent="0.35">
      <c r="N129" s="103"/>
      <c r="O129" s="103"/>
      <c r="P129" s="103"/>
      <c r="Q129" s="103"/>
      <c r="R129" s="103"/>
      <c r="S129" s="103"/>
      <c r="T129" s="103"/>
      <c r="U129" s="103"/>
      <c r="V129" s="103"/>
      <c r="W129" s="103"/>
      <c r="X129" s="103"/>
      <c r="Y129" s="103"/>
      <c r="Z129" s="103"/>
      <c r="AA129" s="103"/>
      <c r="AB129" s="103"/>
      <c r="AC129" s="103"/>
      <c r="AD129" s="103"/>
      <c r="AE129" s="103"/>
      <c r="AF129" s="103"/>
      <c r="AG129" s="103"/>
      <c r="AH129" s="103"/>
      <c r="AI129" s="103"/>
      <c r="AJ129" s="103"/>
      <c r="AK129" s="103"/>
      <c r="AL129" s="103"/>
      <c r="AM129" s="103"/>
      <c r="AN129" s="103"/>
      <c r="AO129" s="103"/>
      <c r="AP129" s="103"/>
      <c r="AQ129" s="103"/>
      <c r="AR129" s="103"/>
    </row>
    <row r="130" spans="14:44" x14ac:dyDescent="0.35">
      <c r="N130" s="103"/>
      <c r="O130" s="103"/>
      <c r="P130" s="103"/>
      <c r="Q130" s="103"/>
      <c r="R130" s="103"/>
      <c r="S130" s="103"/>
      <c r="T130" s="103"/>
      <c r="U130" s="103"/>
      <c r="V130" s="103"/>
      <c r="W130" s="103"/>
      <c r="X130" s="103"/>
      <c r="Y130" s="103"/>
      <c r="Z130" s="103"/>
      <c r="AA130" s="103"/>
      <c r="AB130" s="103"/>
      <c r="AC130" s="103"/>
      <c r="AD130" s="103"/>
      <c r="AE130" s="103"/>
      <c r="AF130" s="103"/>
      <c r="AG130" s="103"/>
      <c r="AH130" s="103"/>
      <c r="AI130" s="103"/>
      <c r="AJ130" s="103"/>
      <c r="AK130" s="103"/>
      <c r="AL130" s="103"/>
      <c r="AM130" s="103"/>
      <c r="AN130" s="103"/>
      <c r="AO130" s="103"/>
      <c r="AP130" s="103"/>
      <c r="AQ130" s="103"/>
      <c r="AR130" s="103"/>
    </row>
    <row r="131" spans="14:44" x14ac:dyDescent="0.35">
      <c r="N131" s="103"/>
      <c r="O131" s="103"/>
      <c r="P131" s="103"/>
      <c r="Q131" s="103"/>
      <c r="R131" s="103"/>
      <c r="S131" s="103"/>
      <c r="T131" s="103"/>
      <c r="U131" s="103"/>
      <c r="V131" s="103"/>
      <c r="W131" s="103"/>
      <c r="X131" s="103"/>
      <c r="Y131" s="103"/>
      <c r="Z131" s="103"/>
      <c r="AA131" s="103"/>
      <c r="AB131" s="103"/>
      <c r="AC131" s="103"/>
      <c r="AD131" s="103"/>
      <c r="AE131" s="103"/>
      <c r="AF131" s="103"/>
      <c r="AG131" s="103"/>
      <c r="AH131" s="103"/>
      <c r="AI131" s="103"/>
      <c r="AJ131" s="103"/>
      <c r="AK131" s="103"/>
      <c r="AL131" s="103"/>
      <c r="AM131" s="103"/>
      <c r="AN131" s="103"/>
      <c r="AO131" s="103"/>
      <c r="AP131" s="103"/>
      <c r="AQ131" s="103"/>
      <c r="AR131" s="103"/>
    </row>
    <row r="132" spans="14:44" x14ac:dyDescent="0.35">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c r="AJ132" s="103"/>
      <c r="AK132" s="103"/>
      <c r="AL132" s="103"/>
      <c r="AM132" s="103"/>
      <c r="AN132" s="103"/>
      <c r="AO132" s="103"/>
      <c r="AP132" s="103"/>
      <c r="AQ132" s="103"/>
      <c r="AR132" s="103"/>
    </row>
    <row r="133" spans="14:44" x14ac:dyDescent="0.35">
      <c r="N133" s="103"/>
      <c r="O133" s="103"/>
      <c r="P133" s="103"/>
      <c r="Q133" s="103"/>
      <c r="R133" s="103"/>
      <c r="S133" s="103"/>
      <c r="T133" s="103"/>
      <c r="U133" s="103"/>
      <c r="V133" s="103"/>
      <c r="W133" s="103"/>
      <c r="X133" s="103"/>
      <c r="Y133" s="103"/>
      <c r="Z133" s="103"/>
      <c r="AA133" s="103"/>
      <c r="AB133" s="103"/>
      <c r="AC133" s="103"/>
      <c r="AD133" s="103"/>
      <c r="AE133" s="103"/>
      <c r="AF133" s="103"/>
      <c r="AG133" s="103"/>
      <c r="AH133" s="103"/>
      <c r="AI133" s="103"/>
      <c r="AJ133" s="103"/>
      <c r="AK133" s="103"/>
      <c r="AL133" s="103"/>
      <c r="AM133" s="103"/>
      <c r="AN133" s="103"/>
      <c r="AO133" s="103"/>
      <c r="AP133" s="103"/>
      <c r="AQ133" s="103"/>
      <c r="AR133" s="103"/>
    </row>
    <row r="134" spans="14:44" x14ac:dyDescent="0.35">
      <c r="N134" s="103"/>
      <c r="O134" s="103"/>
      <c r="P134" s="103"/>
      <c r="Q134" s="103"/>
      <c r="R134" s="103"/>
      <c r="S134" s="103"/>
      <c r="T134" s="103"/>
      <c r="U134" s="103"/>
      <c r="V134" s="103"/>
      <c r="W134" s="103"/>
      <c r="X134" s="103"/>
      <c r="Y134" s="103"/>
      <c r="Z134" s="103"/>
      <c r="AA134" s="103"/>
      <c r="AB134" s="103"/>
      <c r="AC134" s="103"/>
      <c r="AD134" s="103"/>
      <c r="AE134" s="103"/>
      <c r="AF134" s="103"/>
      <c r="AG134" s="103"/>
      <c r="AH134" s="103"/>
      <c r="AI134" s="103"/>
      <c r="AJ134" s="103"/>
      <c r="AK134" s="103"/>
      <c r="AL134" s="103"/>
      <c r="AM134" s="103"/>
      <c r="AN134" s="103"/>
      <c r="AO134" s="103"/>
      <c r="AP134" s="103"/>
      <c r="AQ134" s="103"/>
      <c r="AR134" s="103"/>
    </row>
    <row r="135" spans="14:44" x14ac:dyDescent="0.35">
      <c r="N135" s="103"/>
      <c r="O135" s="103"/>
      <c r="P135" s="103"/>
      <c r="Q135" s="103"/>
      <c r="R135" s="103"/>
      <c r="S135" s="103"/>
      <c r="T135" s="103"/>
      <c r="U135" s="103"/>
      <c r="V135" s="103"/>
      <c r="W135" s="103"/>
      <c r="X135" s="103"/>
      <c r="Y135" s="103"/>
      <c r="Z135" s="103"/>
      <c r="AA135" s="103"/>
      <c r="AB135" s="103"/>
      <c r="AC135" s="103"/>
      <c r="AD135" s="103"/>
      <c r="AE135" s="103"/>
      <c r="AF135" s="103"/>
      <c r="AG135" s="103"/>
      <c r="AH135" s="103"/>
      <c r="AI135" s="103"/>
      <c r="AJ135" s="103"/>
      <c r="AK135" s="103"/>
      <c r="AL135" s="103"/>
      <c r="AM135" s="103"/>
      <c r="AN135" s="103"/>
      <c r="AO135" s="103"/>
      <c r="AP135" s="103"/>
      <c r="AQ135" s="103"/>
      <c r="AR135" s="103"/>
    </row>
    <row r="136" spans="14:44" x14ac:dyDescent="0.35">
      <c r="N136" s="103"/>
      <c r="O136" s="103"/>
      <c r="P136" s="103"/>
      <c r="Q136" s="103"/>
      <c r="R136" s="103"/>
      <c r="S136" s="103"/>
      <c r="T136" s="103"/>
      <c r="U136" s="103"/>
      <c r="V136" s="103"/>
      <c r="W136" s="103"/>
      <c r="X136" s="103"/>
      <c r="Y136" s="103"/>
      <c r="Z136" s="103"/>
      <c r="AA136" s="103"/>
      <c r="AB136" s="103"/>
      <c r="AC136" s="103"/>
      <c r="AD136" s="103"/>
      <c r="AE136" s="103"/>
      <c r="AF136" s="103"/>
      <c r="AG136" s="103"/>
      <c r="AH136" s="103"/>
      <c r="AI136" s="103"/>
      <c r="AJ136" s="103"/>
      <c r="AK136" s="103"/>
      <c r="AL136" s="103"/>
      <c r="AM136" s="103"/>
      <c r="AN136" s="103"/>
      <c r="AO136" s="103"/>
      <c r="AP136" s="103"/>
      <c r="AQ136" s="103"/>
      <c r="AR136" s="103"/>
    </row>
    <row r="137" spans="14:44" x14ac:dyDescent="0.35">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c r="AJ137" s="103"/>
      <c r="AK137" s="103"/>
      <c r="AL137" s="103"/>
      <c r="AM137" s="103"/>
      <c r="AN137" s="103"/>
      <c r="AO137" s="103"/>
      <c r="AP137" s="103"/>
      <c r="AQ137" s="103"/>
      <c r="AR137" s="103"/>
    </row>
    <row r="138" spans="14:44" x14ac:dyDescent="0.35">
      <c r="N138" s="103"/>
      <c r="O138" s="103"/>
      <c r="P138" s="103"/>
      <c r="Q138" s="103"/>
      <c r="R138" s="103"/>
      <c r="S138" s="103"/>
      <c r="T138" s="103"/>
      <c r="U138" s="103"/>
      <c r="V138" s="103"/>
      <c r="W138" s="103"/>
      <c r="X138" s="103"/>
      <c r="Y138" s="103"/>
      <c r="Z138" s="103"/>
      <c r="AA138" s="103"/>
      <c r="AB138" s="103"/>
      <c r="AC138" s="103"/>
      <c r="AD138" s="103"/>
      <c r="AE138" s="103"/>
      <c r="AF138" s="103"/>
      <c r="AG138" s="103"/>
      <c r="AH138" s="103"/>
      <c r="AI138" s="103"/>
      <c r="AJ138" s="103"/>
      <c r="AK138" s="103"/>
      <c r="AL138" s="103"/>
      <c r="AM138" s="103"/>
      <c r="AN138" s="103"/>
      <c r="AO138" s="103"/>
      <c r="AP138" s="103"/>
      <c r="AQ138" s="103"/>
      <c r="AR138" s="103"/>
    </row>
    <row r="139" spans="14:44" x14ac:dyDescent="0.35">
      <c r="N139" s="103"/>
      <c r="O139" s="103"/>
      <c r="P139" s="103"/>
      <c r="Q139" s="103"/>
      <c r="R139" s="103"/>
      <c r="S139" s="103"/>
      <c r="T139" s="103"/>
      <c r="U139" s="103"/>
      <c r="V139" s="103"/>
      <c r="W139" s="103"/>
      <c r="X139" s="103"/>
      <c r="Y139" s="103"/>
      <c r="Z139" s="103"/>
      <c r="AA139" s="103"/>
      <c r="AB139" s="103"/>
      <c r="AC139" s="103"/>
      <c r="AD139" s="103"/>
      <c r="AE139" s="103"/>
      <c r="AF139" s="103"/>
      <c r="AG139" s="103"/>
      <c r="AH139" s="103"/>
      <c r="AI139" s="103"/>
      <c r="AJ139" s="103"/>
      <c r="AK139" s="103"/>
      <c r="AL139" s="103"/>
      <c r="AM139" s="103"/>
      <c r="AN139" s="103"/>
      <c r="AO139" s="103"/>
      <c r="AP139" s="103"/>
      <c r="AQ139" s="103"/>
      <c r="AR139" s="103"/>
    </row>
    <row r="140" spans="14:44" x14ac:dyDescent="0.35">
      <c r="N140" s="103"/>
      <c r="O140" s="103"/>
      <c r="P140" s="103"/>
      <c r="Q140" s="103"/>
      <c r="R140" s="103"/>
      <c r="S140" s="103"/>
      <c r="T140" s="103"/>
      <c r="U140" s="103"/>
      <c r="V140" s="103"/>
      <c r="W140" s="103"/>
      <c r="X140" s="103"/>
      <c r="Y140" s="103"/>
      <c r="Z140" s="103"/>
      <c r="AA140" s="103"/>
      <c r="AB140" s="103"/>
      <c r="AC140" s="103"/>
      <c r="AD140" s="103"/>
      <c r="AE140" s="103"/>
      <c r="AF140" s="103"/>
      <c r="AG140" s="103"/>
      <c r="AH140" s="103"/>
      <c r="AI140" s="103"/>
      <c r="AJ140" s="103"/>
      <c r="AK140" s="103"/>
      <c r="AL140" s="103"/>
      <c r="AM140" s="103"/>
      <c r="AN140" s="103"/>
      <c r="AO140" s="103"/>
      <c r="AP140" s="103"/>
      <c r="AQ140" s="103"/>
      <c r="AR140" s="103"/>
    </row>
    <row r="141" spans="14:44" x14ac:dyDescent="0.35">
      <c r="N141" s="103"/>
      <c r="O141" s="103"/>
      <c r="P141" s="103"/>
      <c r="Q141" s="103"/>
      <c r="R141" s="103"/>
      <c r="S141" s="103"/>
      <c r="T141" s="103"/>
      <c r="U141" s="103"/>
      <c r="V141" s="103"/>
      <c r="W141" s="103"/>
      <c r="X141" s="103"/>
      <c r="Y141" s="103"/>
      <c r="Z141" s="103"/>
      <c r="AA141" s="103"/>
      <c r="AB141" s="103"/>
      <c r="AC141" s="103"/>
      <c r="AD141" s="103"/>
      <c r="AE141" s="103"/>
      <c r="AF141" s="103"/>
      <c r="AG141" s="103"/>
      <c r="AH141" s="103"/>
      <c r="AI141" s="103"/>
      <c r="AJ141" s="103"/>
      <c r="AK141" s="103"/>
      <c r="AL141" s="103"/>
      <c r="AM141" s="103"/>
      <c r="AN141" s="103"/>
      <c r="AO141" s="103"/>
      <c r="AP141" s="103"/>
      <c r="AQ141" s="103"/>
      <c r="AR141" s="103"/>
    </row>
    <row r="142" spans="14:44" x14ac:dyDescent="0.35">
      <c r="N142" s="103"/>
      <c r="O142" s="103"/>
      <c r="P142" s="103"/>
      <c r="Q142" s="103"/>
      <c r="R142" s="103"/>
      <c r="S142" s="103"/>
      <c r="T142" s="103"/>
      <c r="U142" s="103"/>
      <c r="V142" s="103"/>
      <c r="W142" s="103"/>
      <c r="X142" s="103"/>
      <c r="Y142" s="103"/>
      <c r="Z142" s="103"/>
      <c r="AA142" s="103"/>
      <c r="AB142" s="103"/>
      <c r="AC142" s="103"/>
      <c r="AD142" s="103"/>
      <c r="AE142" s="103"/>
      <c r="AF142" s="103"/>
      <c r="AG142" s="103"/>
      <c r="AH142" s="103"/>
      <c r="AI142" s="103"/>
      <c r="AJ142" s="103"/>
      <c r="AK142" s="103"/>
      <c r="AL142" s="103"/>
      <c r="AM142" s="103"/>
      <c r="AN142" s="103"/>
      <c r="AO142" s="103"/>
      <c r="AP142" s="103"/>
      <c r="AQ142" s="103"/>
      <c r="AR142" s="103"/>
    </row>
    <row r="143" spans="14:44" x14ac:dyDescent="0.35">
      <c r="N143" s="103"/>
      <c r="O143" s="103"/>
      <c r="P143" s="103"/>
      <c r="Q143" s="103"/>
      <c r="R143" s="103"/>
      <c r="S143" s="103"/>
      <c r="T143" s="103"/>
      <c r="U143" s="103"/>
      <c r="V143" s="103"/>
      <c r="W143" s="103"/>
      <c r="X143" s="103"/>
      <c r="Y143" s="103"/>
      <c r="Z143" s="103"/>
      <c r="AA143" s="103"/>
      <c r="AB143" s="103"/>
      <c r="AC143" s="103"/>
      <c r="AD143" s="103"/>
      <c r="AE143" s="103"/>
      <c r="AF143" s="103"/>
      <c r="AG143" s="103"/>
      <c r="AH143" s="103"/>
      <c r="AI143" s="103"/>
      <c r="AJ143" s="103"/>
      <c r="AK143" s="103"/>
      <c r="AL143" s="103"/>
      <c r="AM143" s="103"/>
      <c r="AN143" s="103"/>
      <c r="AO143" s="103"/>
      <c r="AP143" s="103"/>
      <c r="AQ143" s="103"/>
      <c r="AR143" s="103"/>
    </row>
    <row r="144" spans="14:44" x14ac:dyDescent="0.35">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3"/>
      <c r="AI144" s="103"/>
      <c r="AJ144" s="103"/>
      <c r="AK144" s="103"/>
      <c r="AL144" s="103"/>
      <c r="AM144" s="103"/>
      <c r="AN144" s="103"/>
      <c r="AO144" s="103"/>
      <c r="AP144" s="103"/>
      <c r="AQ144" s="103"/>
      <c r="AR144" s="103"/>
    </row>
    <row r="145" spans="14:44" x14ac:dyDescent="0.35">
      <c r="N145" s="103"/>
      <c r="O145" s="103"/>
      <c r="P145" s="103"/>
      <c r="Q145" s="103"/>
      <c r="R145" s="103"/>
      <c r="S145" s="103"/>
      <c r="T145" s="103"/>
      <c r="U145" s="103"/>
      <c r="V145" s="103"/>
      <c r="W145" s="103"/>
      <c r="X145" s="103"/>
      <c r="Y145" s="103"/>
      <c r="Z145" s="103"/>
      <c r="AA145" s="103"/>
      <c r="AB145" s="103"/>
      <c r="AC145" s="103"/>
      <c r="AD145" s="103"/>
      <c r="AE145" s="103"/>
      <c r="AF145" s="103"/>
      <c r="AG145" s="103"/>
      <c r="AH145" s="103"/>
      <c r="AI145" s="103"/>
      <c r="AJ145" s="103"/>
      <c r="AK145" s="103"/>
      <c r="AL145" s="103"/>
      <c r="AM145" s="103"/>
      <c r="AN145" s="103"/>
      <c r="AO145" s="103"/>
      <c r="AP145" s="103"/>
      <c r="AQ145" s="103"/>
      <c r="AR145" s="103"/>
    </row>
    <row r="146" spans="14:44" x14ac:dyDescent="0.35">
      <c r="N146" s="103"/>
      <c r="O146" s="103"/>
      <c r="P146" s="103"/>
      <c r="Q146" s="103"/>
      <c r="R146" s="103"/>
      <c r="S146" s="103"/>
      <c r="T146" s="103"/>
      <c r="U146" s="103"/>
      <c r="V146" s="103"/>
      <c r="W146" s="103"/>
      <c r="X146" s="103"/>
      <c r="Y146" s="103"/>
      <c r="Z146" s="103"/>
      <c r="AA146" s="103"/>
      <c r="AB146" s="103"/>
      <c r="AC146" s="103"/>
      <c r="AD146" s="103"/>
      <c r="AE146" s="103"/>
      <c r="AF146" s="103"/>
      <c r="AG146" s="103"/>
      <c r="AH146" s="103"/>
      <c r="AI146" s="103"/>
      <c r="AJ146" s="103"/>
      <c r="AK146" s="103"/>
      <c r="AL146" s="103"/>
      <c r="AM146" s="103"/>
      <c r="AN146" s="103"/>
      <c r="AO146" s="103"/>
      <c r="AP146" s="103"/>
      <c r="AQ146" s="103"/>
      <c r="AR146" s="103"/>
    </row>
    <row r="147" spans="14:44" x14ac:dyDescent="0.35">
      <c r="N147" s="103"/>
      <c r="O147" s="103"/>
      <c r="P147" s="103"/>
      <c r="Q147" s="103"/>
      <c r="R147" s="103"/>
      <c r="S147" s="103"/>
      <c r="T147" s="103"/>
      <c r="U147" s="103"/>
      <c r="V147" s="103"/>
      <c r="W147" s="103"/>
      <c r="X147" s="103"/>
      <c r="Y147" s="103"/>
      <c r="Z147" s="103"/>
      <c r="AA147" s="103"/>
      <c r="AB147" s="103"/>
      <c r="AC147" s="103"/>
      <c r="AD147" s="103"/>
      <c r="AE147" s="103"/>
      <c r="AF147" s="103"/>
      <c r="AG147" s="103"/>
      <c r="AH147" s="103"/>
      <c r="AI147" s="103"/>
      <c r="AJ147" s="103"/>
      <c r="AK147" s="103"/>
      <c r="AL147" s="103"/>
      <c r="AM147" s="103"/>
      <c r="AN147" s="103"/>
      <c r="AO147" s="103"/>
      <c r="AP147" s="103"/>
      <c r="AQ147" s="103"/>
      <c r="AR147" s="103"/>
    </row>
    <row r="148" spans="14:44" x14ac:dyDescent="0.35">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c r="AL148" s="103"/>
      <c r="AM148" s="103"/>
      <c r="AN148" s="103"/>
      <c r="AO148" s="103"/>
      <c r="AP148" s="103"/>
      <c r="AQ148" s="103"/>
      <c r="AR148" s="103"/>
    </row>
    <row r="149" spans="14:44" x14ac:dyDescent="0.35">
      <c r="N149" s="103"/>
      <c r="O149" s="103"/>
      <c r="P149" s="103"/>
      <c r="Q149" s="103"/>
      <c r="R149" s="103"/>
      <c r="S149" s="103"/>
      <c r="T149" s="103"/>
      <c r="U149" s="103"/>
      <c r="V149" s="103"/>
      <c r="W149" s="103"/>
      <c r="X149" s="103"/>
      <c r="Y149" s="103"/>
      <c r="Z149" s="103"/>
      <c r="AA149" s="103"/>
      <c r="AB149" s="103"/>
      <c r="AC149" s="103"/>
      <c r="AD149" s="103"/>
      <c r="AE149" s="103"/>
      <c r="AF149" s="103"/>
      <c r="AG149" s="103"/>
      <c r="AH149" s="103"/>
      <c r="AI149" s="103"/>
      <c r="AJ149" s="103"/>
      <c r="AK149" s="103"/>
      <c r="AL149" s="103"/>
      <c r="AM149" s="103"/>
      <c r="AN149" s="103"/>
      <c r="AO149" s="103"/>
      <c r="AP149" s="103"/>
      <c r="AQ149" s="103"/>
      <c r="AR149" s="103"/>
    </row>
    <row r="150" spans="14:44" x14ac:dyDescent="0.35">
      <c r="N150" s="103"/>
      <c r="O150" s="103"/>
      <c r="P150" s="103"/>
      <c r="Q150" s="103"/>
      <c r="R150" s="103"/>
      <c r="S150" s="103"/>
      <c r="T150" s="103"/>
      <c r="U150" s="103"/>
      <c r="V150" s="103"/>
      <c r="W150" s="103"/>
      <c r="X150" s="103"/>
      <c r="Y150" s="103"/>
      <c r="Z150" s="103"/>
      <c r="AA150" s="103"/>
      <c r="AB150" s="103"/>
      <c r="AC150" s="103"/>
      <c r="AD150" s="103"/>
      <c r="AE150" s="103"/>
      <c r="AF150" s="103"/>
      <c r="AG150" s="103"/>
      <c r="AH150" s="103"/>
      <c r="AI150" s="103"/>
      <c r="AJ150" s="103"/>
      <c r="AK150" s="103"/>
      <c r="AL150" s="103"/>
      <c r="AM150" s="103"/>
      <c r="AN150" s="103"/>
      <c r="AO150" s="103"/>
      <c r="AP150" s="103"/>
      <c r="AQ150" s="103"/>
      <c r="AR150" s="103"/>
    </row>
    <row r="151" spans="14:44" x14ac:dyDescent="0.35">
      <c r="N151" s="103"/>
      <c r="O151" s="103"/>
      <c r="P151" s="103"/>
      <c r="Q151" s="103"/>
      <c r="R151" s="103"/>
      <c r="S151" s="103"/>
      <c r="T151" s="103"/>
      <c r="U151" s="103"/>
      <c r="V151" s="103"/>
      <c r="W151" s="103"/>
      <c r="X151" s="103"/>
      <c r="Y151" s="103"/>
      <c r="Z151" s="103"/>
      <c r="AA151" s="103"/>
      <c r="AB151" s="103"/>
      <c r="AC151" s="103"/>
      <c r="AD151" s="103"/>
      <c r="AE151" s="103"/>
      <c r="AF151" s="103"/>
      <c r="AG151" s="103"/>
      <c r="AH151" s="103"/>
      <c r="AI151" s="103"/>
      <c r="AJ151" s="103"/>
      <c r="AK151" s="103"/>
      <c r="AL151" s="103"/>
      <c r="AM151" s="103"/>
      <c r="AN151" s="103"/>
      <c r="AO151" s="103"/>
      <c r="AP151" s="103"/>
      <c r="AQ151" s="103"/>
      <c r="AR151" s="103"/>
    </row>
    <row r="152" spans="14:44" x14ac:dyDescent="0.35">
      <c r="N152" s="103"/>
      <c r="O152" s="103"/>
      <c r="P152" s="103"/>
      <c r="Q152" s="103"/>
      <c r="R152" s="103"/>
      <c r="S152" s="103"/>
      <c r="T152" s="103"/>
      <c r="U152" s="103"/>
      <c r="V152" s="103"/>
      <c r="W152" s="103"/>
      <c r="X152" s="103"/>
      <c r="Y152" s="103"/>
      <c r="Z152" s="103"/>
      <c r="AA152" s="103"/>
      <c r="AB152" s="103"/>
      <c r="AC152" s="103"/>
      <c r="AD152" s="103"/>
      <c r="AE152" s="103"/>
      <c r="AF152" s="103"/>
      <c r="AG152" s="103"/>
      <c r="AH152" s="103"/>
      <c r="AI152" s="103"/>
      <c r="AJ152" s="103"/>
      <c r="AK152" s="103"/>
      <c r="AL152" s="103"/>
      <c r="AM152" s="103"/>
      <c r="AN152" s="103"/>
      <c r="AO152" s="103"/>
      <c r="AP152" s="103"/>
      <c r="AQ152" s="103"/>
      <c r="AR152" s="103"/>
    </row>
    <row r="153" spans="14:44" x14ac:dyDescent="0.35">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c r="AJ153" s="103"/>
      <c r="AK153" s="103"/>
      <c r="AL153" s="103"/>
      <c r="AM153" s="103"/>
      <c r="AN153" s="103"/>
      <c r="AO153" s="103"/>
      <c r="AP153" s="103"/>
      <c r="AQ153" s="103"/>
      <c r="AR153" s="103"/>
    </row>
    <row r="154" spans="14:44" x14ac:dyDescent="0.35">
      <c r="N154" s="103"/>
      <c r="O154" s="103"/>
      <c r="P154" s="103"/>
      <c r="Q154" s="103"/>
      <c r="R154" s="103"/>
      <c r="S154" s="103"/>
      <c r="T154" s="103"/>
      <c r="U154" s="103"/>
      <c r="V154" s="103"/>
      <c r="W154" s="103"/>
      <c r="X154" s="103"/>
      <c r="Y154" s="103"/>
      <c r="Z154" s="103"/>
      <c r="AA154" s="103"/>
      <c r="AB154" s="103"/>
      <c r="AC154" s="103"/>
      <c r="AD154" s="103"/>
      <c r="AE154" s="103"/>
      <c r="AF154" s="103"/>
      <c r="AG154" s="103"/>
      <c r="AH154" s="103"/>
      <c r="AI154" s="103"/>
      <c r="AJ154" s="103"/>
      <c r="AK154" s="103"/>
      <c r="AL154" s="103"/>
      <c r="AM154" s="103"/>
      <c r="AN154" s="103"/>
      <c r="AO154" s="103"/>
      <c r="AP154" s="103"/>
      <c r="AQ154" s="103"/>
      <c r="AR154" s="103"/>
    </row>
    <row r="155" spans="14:44" x14ac:dyDescent="0.35">
      <c r="N155" s="103"/>
      <c r="O155" s="103"/>
      <c r="P155" s="103"/>
      <c r="Q155" s="103"/>
      <c r="R155" s="103"/>
      <c r="S155" s="103"/>
      <c r="T155" s="103"/>
      <c r="U155" s="103"/>
      <c r="V155" s="103"/>
      <c r="W155" s="103"/>
      <c r="X155" s="103"/>
      <c r="Y155" s="103"/>
      <c r="Z155" s="103"/>
      <c r="AA155" s="103"/>
      <c r="AB155" s="103"/>
      <c r="AC155" s="103"/>
      <c r="AD155" s="103"/>
      <c r="AE155" s="103"/>
      <c r="AF155" s="103"/>
      <c r="AG155" s="103"/>
      <c r="AH155" s="103"/>
      <c r="AI155" s="103"/>
      <c r="AJ155" s="103"/>
      <c r="AK155" s="103"/>
      <c r="AL155" s="103"/>
      <c r="AM155" s="103"/>
      <c r="AN155" s="103"/>
      <c r="AO155" s="103"/>
      <c r="AP155" s="103"/>
      <c r="AQ155" s="103"/>
      <c r="AR155" s="103"/>
    </row>
    <row r="156" spans="14:44" x14ac:dyDescent="0.35">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row>
    <row r="157" spans="14:44" x14ac:dyDescent="0.35">
      <c r="N157" s="103"/>
      <c r="O157" s="103"/>
      <c r="P157" s="103"/>
      <c r="Q157" s="103"/>
      <c r="R157" s="103"/>
      <c r="S157" s="103"/>
      <c r="T157" s="103"/>
      <c r="U157" s="103"/>
      <c r="V157" s="103"/>
      <c r="W157" s="103"/>
      <c r="X157" s="103"/>
      <c r="Y157" s="103"/>
      <c r="Z157" s="103"/>
      <c r="AA157" s="103"/>
      <c r="AB157" s="103"/>
      <c r="AC157" s="103"/>
      <c r="AD157" s="103"/>
      <c r="AE157" s="103"/>
      <c r="AF157" s="103"/>
      <c r="AG157" s="103"/>
      <c r="AH157" s="103"/>
      <c r="AI157" s="103"/>
      <c r="AJ157" s="103"/>
      <c r="AK157" s="103"/>
      <c r="AL157" s="103"/>
      <c r="AM157" s="103"/>
      <c r="AN157" s="103"/>
      <c r="AO157" s="103"/>
      <c r="AP157" s="103"/>
      <c r="AQ157" s="103"/>
      <c r="AR157" s="103"/>
    </row>
    <row r="158" spans="14:44" x14ac:dyDescent="0.35">
      <c r="N158" s="103"/>
      <c r="O158" s="103"/>
      <c r="P158" s="103"/>
      <c r="Q158" s="103"/>
      <c r="R158" s="103"/>
      <c r="S158" s="103"/>
      <c r="T158" s="103"/>
      <c r="U158" s="103"/>
      <c r="V158" s="103"/>
      <c r="W158" s="103"/>
      <c r="X158" s="103"/>
      <c r="Y158" s="103"/>
      <c r="Z158" s="103"/>
      <c r="AA158" s="103"/>
      <c r="AB158" s="103"/>
      <c r="AC158" s="103"/>
      <c r="AD158" s="103"/>
      <c r="AE158" s="103"/>
      <c r="AF158" s="103"/>
      <c r="AG158" s="103"/>
      <c r="AH158" s="103"/>
      <c r="AI158" s="103"/>
      <c r="AJ158" s="103"/>
      <c r="AK158" s="103"/>
      <c r="AL158" s="103"/>
      <c r="AM158" s="103"/>
      <c r="AN158" s="103"/>
      <c r="AO158" s="103"/>
      <c r="AP158" s="103"/>
      <c r="AQ158" s="103"/>
      <c r="AR158" s="103"/>
    </row>
    <row r="159" spans="14:44" x14ac:dyDescent="0.35">
      <c r="N159" s="103"/>
      <c r="O159" s="103"/>
      <c r="P159" s="103"/>
      <c r="Q159" s="103"/>
      <c r="R159" s="103"/>
      <c r="S159" s="103"/>
      <c r="T159" s="103"/>
      <c r="U159" s="103"/>
      <c r="V159" s="103"/>
      <c r="W159" s="103"/>
      <c r="X159" s="103"/>
      <c r="Y159" s="103"/>
      <c r="Z159" s="103"/>
      <c r="AA159" s="103"/>
      <c r="AB159" s="103"/>
      <c r="AC159" s="103"/>
      <c r="AD159" s="103"/>
      <c r="AE159" s="103"/>
      <c r="AF159" s="103"/>
      <c r="AG159" s="103"/>
      <c r="AH159" s="103"/>
      <c r="AI159" s="103"/>
      <c r="AJ159" s="103"/>
      <c r="AK159" s="103"/>
      <c r="AL159" s="103"/>
      <c r="AM159" s="103"/>
      <c r="AN159" s="103"/>
      <c r="AO159" s="103"/>
      <c r="AP159" s="103"/>
      <c r="AQ159" s="103"/>
      <c r="AR159" s="103"/>
    </row>
    <row r="160" spans="14:44" x14ac:dyDescent="0.35">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c r="AL160" s="103"/>
      <c r="AM160" s="103"/>
      <c r="AN160" s="103"/>
      <c r="AO160" s="103"/>
      <c r="AP160" s="103"/>
      <c r="AQ160" s="103"/>
      <c r="AR160" s="103"/>
    </row>
    <row r="161" spans="14:44" x14ac:dyDescent="0.35">
      <c r="N161" s="103"/>
      <c r="O161" s="103"/>
      <c r="P161" s="103"/>
      <c r="Q161" s="103"/>
      <c r="R161" s="103"/>
      <c r="S161" s="103"/>
      <c r="T161" s="103"/>
      <c r="U161" s="103"/>
      <c r="V161" s="103"/>
      <c r="W161" s="103"/>
      <c r="X161" s="103"/>
      <c r="Y161" s="103"/>
      <c r="Z161" s="103"/>
      <c r="AA161" s="103"/>
      <c r="AB161" s="103"/>
      <c r="AC161" s="103"/>
      <c r="AD161" s="103"/>
      <c r="AE161" s="103"/>
      <c r="AF161" s="103"/>
      <c r="AG161" s="103"/>
      <c r="AH161" s="103"/>
      <c r="AI161" s="103"/>
      <c r="AJ161" s="103"/>
      <c r="AK161" s="103"/>
      <c r="AL161" s="103"/>
      <c r="AM161" s="103"/>
      <c r="AN161" s="103"/>
      <c r="AO161" s="103"/>
      <c r="AP161" s="103"/>
      <c r="AQ161" s="103"/>
      <c r="AR161" s="103"/>
    </row>
    <row r="162" spans="14:44" x14ac:dyDescent="0.35">
      <c r="N162" s="103"/>
      <c r="O162" s="103"/>
      <c r="P162" s="103"/>
      <c r="Q162" s="103"/>
      <c r="R162" s="103"/>
      <c r="S162" s="103"/>
      <c r="T162" s="103"/>
      <c r="U162" s="103"/>
      <c r="V162" s="103"/>
      <c r="W162" s="103"/>
      <c r="X162" s="103"/>
      <c r="Y162" s="103"/>
      <c r="Z162" s="103"/>
      <c r="AA162" s="103"/>
      <c r="AB162" s="103"/>
      <c r="AC162" s="103"/>
      <c r="AD162" s="103"/>
      <c r="AE162" s="103"/>
      <c r="AF162" s="103"/>
      <c r="AG162" s="103"/>
      <c r="AH162" s="103"/>
      <c r="AI162" s="103"/>
      <c r="AJ162" s="103"/>
      <c r="AK162" s="103"/>
      <c r="AL162" s="103"/>
      <c r="AM162" s="103"/>
      <c r="AN162" s="103"/>
      <c r="AO162" s="103"/>
      <c r="AP162" s="103"/>
      <c r="AQ162" s="103"/>
      <c r="AR162" s="103"/>
    </row>
    <row r="163" spans="14:44" x14ac:dyDescent="0.35">
      <c r="N163" s="103"/>
      <c r="O163" s="103"/>
      <c r="P163" s="103"/>
      <c r="Q163" s="103"/>
      <c r="R163" s="103"/>
      <c r="S163" s="103"/>
      <c r="T163" s="103"/>
      <c r="U163" s="103"/>
      <c r="V163" s="103"/>
      <c r="W163" s="103"/>
      <c r="X163" s="103"/>
      <c r="Y163" s="103"/>
      <c r="Z163" s="103"/>
      <c r="AA163" s="103"/>
      <c r="AB163" s="103"/>
      <c r="AC163" s="103"/>
      <c r="AD163" s="103"/>
      <c r="AE163" s="103"/>
      <c r="AF163" s="103"/>
      <c r="AG163" s="103"/>
      <c r="AH163" s="103"/>
      <c r="AI163" s="103"/>
      <c r="AJ163" s="103"/>
      <c r="AK163" s="103"/>
      <c r="AL163" s="103"/>
      <c r="AM163" s="103"/>
      <c r="AN163" s="103"/>
      <c r="AO163" s="103"/>
      <c r="AP163" s="103"/>
      <c r="AQ163" s="103"/>
      <c r="AR163" s="103"/>
    </row>
    <row r="164" spans="14:44" x14ac:dyDescent="0.35">
      <c r="N164" s="103"/>
      <c r="O164" s="103"/>
      <c r="P164" s="103"/>
      <c r="Q164" s="103"/>
      <c r="R164" s="103"/>
      <c r="S164" s="103"/>
      <c r="T164" s="103"/>
      <c r="U164" s="103"/>
      <c r="V164" s="103"/>
      <c r="W164" s="103"/>
      <c r="X164" s="103"/>
      <c r="Y164" s="103"/>
      <c r="Z164" s="103"/>
      <c r="AA164" s="103"/>
      <c r="AB164" s="103"/>
      <c r="AC164" s="103"/>
      <c r="AD164" s="103"/>
      <c r="AE164" s="103"/>
      <c r="AF164" s="103"/>
      <c r="AG164" s="103"/>
      <c r="AH164" s="103"/>
      <c r="AI164" s="103"/>
      <c r="AJ164" s="103"/>
      <c r="AK164" s="103"/>
      <c r="AL164" s="103"/>
      <c r="AM164" s="103"/>
      <c r="AN164" s="103"/>
      <c r="AO164" s="103"/>
      <c r="AP164" s="103"/>
      <c r="AQ164" s="103"/>
      <c r="AR164" s="103"/>
    </row>
    <row r="165" spans="14:44" x14ac:dyDescent="0.35">
      <c r="N165" s="103"/>
      <c r="O165" s="103"/>
      <c r="P165" s="103"/>
      <c r="Q165" s="103"/>
      <c r="R165" s="103"/>
      <c r="S165" s="103"/>
      <c r="T165" s="103"/>
      <c r="U165" s="103"/>
      <c r="V165" s="103"/>
      <c r="W165" s="103"/>
      <c r="X165" s="103"/>
      <c r="Y165" s="103"/>
      <c r="Z165" s="103"/>
      <c r="AA165" s="103"/>
      <c r="AB165" s="103"/>
      <c r="AC165" s="103"/>
      <c r="AD165" s="103"/>
      <c r="AE165" s="103"/>
      <c r="AF165" s="103"/>
      <c r="AG165" s="103"/>
      <c r="AH165" s="103"/>
      <c r="AI165" s="103"/>
      <c r="AJ165" s="103"/>
      <c r="AK165" s="103"/>
      <c r="AL165" s="103"/>
      <c r="AM165" s="103"/>
      <c r="AN165" s="103"/>
      <c r="AO165" s="103"/>
      <c r="AP165" s="103"/>
      <c r="AQ165" s="103"/>
      <c r="AR165" s="103"/>
    </row>
    <row r="166" spans="14:44" x14ac:dyDescent="0.35">
      <c r="N166" s="103"/>
      <c r="O166" s="103"/>
      <c r="P166" s="103"/>
      <c r="Q166" s="103"/>
      <c r="R166" s="103"/>
      <c r="S166" s="103"/>
      <c r="T166" s="103"/>
      <c r="U166" s="103"/>
      <c r="V166" s="103"/>
      <c r="W166" s="103"/>
      <c r="X166" s="103"/>
      <c r="Y166" s="103"/>
      <c r="Z166" s="103"/>
      <c r="AA166" s="103"/>
      <c r="AB166" s="103"/>
      <c r="AC166" s="103"/>
      <c r="AD166" s="103"/>
      <c r="AE166" s="103"/>
      <c r="AF166" s="103"/>
      <c r="AG166" s="103"/>
      <c r="AH166" s="103"/>
      <c r="AI166" s="103"/>
      <c r="AJ166" s="103"/>
      <c r="AK166" s="103"/>
      <c r="AL166" s="103"/>
      <c r="AM166" s="103"/>
      <c r="AN166" s="103"/>
      <c r="AO166" s="103"/>
      <c r="AP166" s="103"/>
      <c r="AQ166" s="103"/>
      <c r="AR166" s="103"/>
    </row>
    <row r="167" spans="14:44" x14ac:dyDescent="0.35">
      <c r="N167" s="103"/>
      <c r="O167" s="103"/>
      <c r="P167" s="103"/>
      <c r="Q167" s="103"/>
      <c r="R167" s="103"/>
      <c r="S167" s="103"/>
      <c r="T167" s="103"/>
      <c r="U167" s="103"/>
      <c r="V167" s="103"/>
      <c r="W167" s="103"/>
      <c r="X167" s="103"/>
      <c r="Y167" s="103"/>
      <c r="Z167" s="103"/>
      <c r="AA167" s="103"/>
      <c r="AB167" s="103"/>
      <c r="AC167" s="103"/>
      <c r="AD167" s="103"/>
      <c r="AE167" s="103"/>
      <c r="AF167" s="103"/>
      <c r="AG167" s="103"/>
      <c r="AH167" s="103"/>
      <c r="AI167" s="103"/>
      <c r="AJ167" s="103"/>
      <c r="AK167" s="103"/>
      <c r="AL167" s="103"/>
      <c r="AM167" s="103"/>
      <c r="AN167" s="103"/>
      <c r="AO167" s="103"/>
      <c r="AP167" s="103"/>
      <c r="AQ167" s="103"/>
      <c r="AR167" s="103"/>
    </row>
    <row r="168" spans="14:44" x14ac:dyDescent="0.35">
      <c r="N168" s="103"/>
      <c r="O168" s="103"/>
      <c r="P168" s="103"/>
      <c r="Q168" s="103"/>
      <c r="R168" s="103"/>
      <c r="S168" s="103"/>
      <c r="T168" s="103"/>
      <c r="U168" s="103"/>
      <c r="V168" s="103"/>
      <c r="W168" s="103"/>
      <c r="X168" s="103"/>
      <c r="Y168" s="103"/>
      <c r="Z168" s="103"/>
      <c r="AA168" s="103"/>
      <c r="AB168" s="103"/>
      <c r="AC168" s="103"/>
      <c r="AD168" s="103"/>
      <c r="AE168" s="103"/>
      <c r="AF168" s="103"/>
      <c r="AG168" s="103"/>
      <c r="AH168" s="103"/>
      <c r="AI168" s="103"/>
      <c r="AJ168" s="103"/>
      <c r="AK168" s="103"/>
      <c r="AL168" s="103"/>
      <c r="AM168" s="103"/>
      <c r="AN168" s="103"/>
      <c r="AO168" s="103"/>
      <c r="AP168" s="103"/>
      <c r="AQ168" s="103"/>
      <c r="AR168" s="103"/>
    </row>
    <row r="169" spans="14:44" x14ac:dyDescent="0.35">
      <c r="N169" s="103"/>
      <c r="O169" s="103"/>
      <c r="P169" s="103"/>
      <c r="Q169" s="103"/>
      <c r="R169" s="103"/>
      <c r="S169" s="103"/>
      <c r="T169" s="103"/>
      <c r="U169" s="103"/>
      <c r="V169" s="103"/>
      <c r="W169" s="103"/>
      <c r="X169" s="103"/>
      <c r="Y169" s="103"/>
      <c r="Z169" s="103"/>
      <c r="AA169" s="103"/>
      <c r="AB169" s="103"/>
      <c r="AC169" s="103"/>
      <c r="AD169" s="103"/>
      <c r="AE169" s="103"/>
      <c r="AF169" s="103"/>
      <c r="AG169" s="103"/>
      <c r="AH169" s="103"/>
      <c r="AI169" s="103"/>
      <c r="AJ169" s="103"/>
      <c r="AK169" s="103"/>
      <c r="AL169" s="103"/>
      <c r="AM169" s="103"/>
      <c r="AN169" s="103"/>
      <c r="AO169" s="103"/>
      <c r="AP169" s="103"/>
      <c r="AQ169" s="103"/>
      <c r="AR169" s="103"/>
    </row>
    <row r="170" spans="14:44" x14ac:dyDescent="0.35">
      <c r="N170" s="103"/>
      <c r="O170" s="103"/>
      <c r="P170" s="103"/>
      <c r="Q170" s="103"/>
      <c r="R170" s="103"/>
      <c r="S170" s="103"/>
      <c r="T170" s="103"/>
      <c r="U170" s="103"/>
      <c r="V170" s="103"/>
      <c r="W170" s="103"/>
      <c r="X170" s="103"/>
      <c r="Y170" s="103"/>
      <c r="Z170" s="103"/>
      <c r="AA170" s="103"/>
      <c r="AB170" s="103"/>
      <c r="AC170" s="103"/>
      <c r="AD170" s="103"/>
      <c r="AE170" s="103"/>
      <c r="AF170" s="103"/>
      <c r="AG170" s="103"/>
      <c r="AH170" s="103"/>
      <c r="AI170" s="103"/>
      <c r="AJ170" s="103"/>
      <c r="AK170" s="103"/>
      <c r="AL170" s="103"/>
      <c r="AM170" s="103"/>
      <c r="AN170" s="103"/>
      <c r="AO170" s="103"/>
      <c r="AP170" s="103"/>
      <c r="AQ170" s="103"/>
      <c r="AR170" s="103"/>
    </row>
    <row r="171" spans="14:44" x14ac:dyDescent="0.35">
      <c r="N171" s="103"/>
      <c r="O171" s="103"/>
      <c r="P171" s="103"/>
      <c r="Q171" s="103"/>
      <c r="R171" s="103"/>
      <c r="S171" s="103"/>
      <c r="T171" s="103"/>
      <c r="U171" s="103"/>
      <c r="V171" s="103"/>
      <c r="W171" s="103"/>
      <c r="X171" s="103"/>
      <c r="Y171" s="103"/>
      <c r="Z171" s="103"/>
      <c r="AA171" s="103"/>
      <c r="AB171" s="103"/>
      <c r="AC171" s="103"/>
      <c r="AD171" s="103"/>
      <c r="AE171" s="103"/>
      <c r="AF171" s="103"/>
      <c r="AG171" s="103"/>
      <c r="AH171" s="103"/>
      <c r="AI171" s="103"/>
      <c r="AJ171" s="103"/>
      <c r="AK171" s="103"/>
      <c r="AL171" s="103"/>
      <c r="AM171" s="103"/>
      <c r="AN171" s="103"/>
      <c r="AO171" s="103"/>
      <c r="AP171" s="103"/>
      <c r="AQ171" s="103"/>
      <c r="AR171" s="103"/>
    </row>
    <row r="172" spans="14:44" x14ac:dyDescent="0.35">
      <c r="N172" s="103"/>
      <c r="O172" s="103"/>
      <c r="P172" s="103"/>
      <c r="Q172" s="103"/>
      <c r="R172" s="103"/>
      <c r="S172" s="103"/>
      <c r="T172" s="103"/>
      <c r="U172" s="103"/>
      <c r="V172" s="103"/>
      <c r="W172" s="103"/>
      <c r="X172" s="103"/>
      <c r="Y172" s="103"/>
      <c r="Z172" s="103"/>
      <c r="AA172" s="103"/>
      <c r="AB172" s="103"/>
      <c r="AC172" s="103"/>
      <c r="AD172" s="103"/>
      <c r="AE172" s="103"/>
      <c r="AF172" s="103"/>
      <c r="AG172" s="103"/>
      <c r="AH172" s="103"/>
      <c r="AI172" s="103"/>
      <c r="AJ172" s="103"/>
      <c r="AK172" s="103"/>
      <c r="AL172" s="103"/>
      <c r="AM172" s="103"/>
      <c r="AN172" s="103"/>
      <c r="AO172" s="103"/>
      <c r="AP172" s="103"/>
      <c r="AQ172" s="103"/>
      <c r="AR172" s="103"/>
    </row>
    <row r="173" spans="14:44" x14ac:dyDescent="0.35">
      <c r="N173" s="103"/>
      <c r="O173" s="103"/>
      <c r="P173" s="103"/>
      <c r="Q173" s="103"/>
      <c r="R173" s="103"/>
      <c r="S173" s="103"/>
      <c r="T173" s="103"/>
      <c r="U173" s="103"/>
      <c r="V173" s="103"/>
      <c r="W173" s="103"/>
      <c r="X173" s="103"/>
      <c r="Y173" s="103"/>
      <c r="Z173" s="103"/>
      <c r="AA173" s="103"/>
      <c r="AB173" s="103"/>
      <c r="AC173" s="103"/>
      <c r="AD173" s="103"/>
      <c r="AE173" s="103"/>
      <c r="AF173" s="103"/>
      <c r="AG173" s="103"/>
      <c r="AH173" s="103"/>
      <c r="AI173" s="103"/>
      <c r="AJ173" s="103"/>
      <c r="AK173" s="103"/>
      <c r="AL173" s="103"/>
      <c r="AM173" s="103"/>
      <c r="AN173" s="103"/>
      <c r="AO173" s="103"/>
      <c r="AP173" s="103"/>
      <c r="AQ173" s="103"/>
      <c r="AR173" s="103"/>
    </row>
    <row r="174" spans="14:44" x14ac:dyDescent="0.35">
      <c r="N174" s="103"/>
      <c r="O174" s="103"/>
      <c r="P174" s="103"/>
      <c r="Q174" s="103"/>
      <c r="R174" s="103"/>
      <c r="S174" s="103"/>
      <c r="T174" s="103"/>
      <c r="U174" s="103"/>
      <c r="V174" s="103"/>
      <c r="W174" s="103"/>
      <c r="X174" s="103"/>
      <c r="Y174" s="103"/>
      <c r="Z174" s="103"/>
      <c r="AA174" s="103"/>
      <c r="AB174" s="103"/>
      <c r="AC174" s="103"/>
      <c r="AD174" s="103"/>
      <c r="AE174" s="103"/>
      <c r="AF174" s="103"/>
      <c r="AG174" s="103"/>
      <c r="AH174" s="103"/>
      <c r="AI174" s="103"/>
      <c r="AJ174" s="103"/>
      <c r="AK174" s="103"/>
      <c r="AL174" s="103"/>
      <c r="AM174" s="103"/>
      <c r="AN174" s="103"/>
      <c r="AO174" s="103"/>
      <c r="AP174" s="103"/>
      <c r="AQ174" s="103"/>
      <c r="AR174" s="103"/>
    </row>
    <row r="175" spans="14:44" x14ac:dyDescent="0.35">
      <c r="N175" s="103"/>
      <c r="O175" s="103"/>
      <c r="P175" s="103"/>
      <c r="Q175" s="103"/>
      <c r="R175" s="103"/>
      <c r="S175" s="103"/>
      <c r="T175" s="103"/>
      <c r="U175" s="103"/>
      <c r="V175" s="103"/>
      <c r="W175" s="103"/>
      <c r="X175" s="103"/>
      <c r="Y175" s="103"/>
      <c r="Z175" s="103"/>
      <c r="AA175" s="103"/>
      <c r="AB175" s="103"/>
      <c r="AC175" s="103"/>
      <c r="AD175" s="103"/>
      <c r="AE175" s="103"/>
      <c r="AF175" s="103"/>
      <c r="AG175" s="103"/>
      <c r="AH175" s="103"/>
      <c r="AI175" s="103"/>
      <c r="AJ175" s="103"/>
      <c r="AK175" s="103"/>
      <c r="AL175" s="103"/>
      <c r="AM175" s="103"/>
      <c r="AN175" s="103"/>
      <c r="AO175" s="103"/>
      <c r="AP175" s="103"/>
      <c r="AQ175" s="103"/>
      <c r="AR175" s="103"/>
    </row>
    <row r="176" spans="14:44" x14ac:dyDescent="0.35">
      <c r="N176" s="103"/>
      <c r="O176" s="103"/>
      <c r="P176" s="103"/>
      <c r="Q176" s="103"/>
      <c r="R176" s="103"/>
      <c r="S176" s="103"/>
      <c r="T176" s="103"/>
      <c r="U176" s="103"/>
      <c r="V176" s="103"/>
      <c r="W176" s="103"/>
      <c r="X176" s="103"/>
      <c r="Y176" s="103"/>
      <c r="Z176" s="103"/>
      <c r="AA176" s="103"/>
      <c r="AB176" s="103"/>
      <c r="AC176" s="103"/>
      <c r="AD176" s="103"/>
      <c r="AE176" s="103"/>
      <c r="AF176" s="103"/>
      <c r="AG176" s="103"/>
      <c r="AH176" s="103"/>
      <c r="AI176" s="103"/>
      <c r="AJ176" s="103"/>
      <c r="AK176" s="103"/>
      <c r="AL176" s="103"/>
      <c r="AM176" s="103"/>
      <c r="AN176" s="103"/>
      <c r="AO176" s="103"/>
      <c r="AP176" s="103"/>
      <c r="AQ176" s="103"/>
      <c r="AR176" s="103"/>
    </row>
    <row r="177" spans="14:44" x14ac:dyDescent="0.35">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c r="AR177" s="103"/>
    </row>
    <row r="178" spans="14:44" x14ac:dyDescent="0.35">
      <c r="N178" s="103"/>
      <c r="O178" s="103"/>
      <c r="P178" s="103"/>
      <c r="Q178" s="103"/>
      <c r="R178" s="103"/>
      <c r="S178" s="103"/>
      <c r="T178" s="103"/>
      <c r="U178" s="103"/>
      <c r="V178" s="103"/>
      <c r="W178" s="103"/>
      <c r="X178" s="103"/>
      <c r="Y178" s="103"/>
      <c r="Z178" s="103"/>
      <c r="AA178" s="103"/>
      <c r="AB178" s="103"/>
      <c r="AC178" s="103"/>
      <c r="AD178" s="103"/>
      <c r="AE178" s="103"/>
      <c r="AF178" s="103"/>
      <c r="AG178" s="103"/>
      <c r="AH178" s="103"/>
      <c r="AI178" s="103"/>
      <c r="AJ178" s="103"/>
      <c r="AK178" s="103"/>
      <c r="AL178" s="103"/>
      <c r="AM178" s="103"/>
      <c r="AN178" s="103"/>
      <c r="AO178" s="103"/>
      <c r="AP178" s="103"/>
      <c r="AQ178" s="103"/>
      <c r="AR178" s="103"/>
    </row>
    <row r="179" spans="14:44" x14ac:dyDescent="0.35">
      <c r="N179" s="103"/>
      <c r="O179" s="103"/>
      <c r="P179" s="103"/>
      <c r="Q179" s="103"/>
      <c r="R179" s="103"/>
      <c r="S179" s="103"/>
      <c r="T179" s="103"/>
      <c r="U179" s="103"/>
      <c r="V179" s="103"/>
      <c r="W179" s="103"/>
      <c r="X179" s="103"/>
      <c r="Y179" s="103"/>
      <c r="Z179" s="103"/>
      <c r="AA179" s="103"/>
      <c r="AB179" s="103"/>
      <c r="AC179" s="103"/>
      <c r="AD179" s="103"/>
      <c r="AE179" s="103"/>
      <c r="AF179" s="103"/>
      <c r="AG179" s="103"/>
      <c r="AH179" s="103"/>
      <c r="AI179" s="103"/>
      <c r="AJ179" s="103"/>
      <c r="AK179" s="103"/>
      <c r="AL179" s="103"/>
      <c r="AM179" s="103"/>
      <c r="AN179" s="103"/>
      <c r="AO179" s="103"/>
      <c r="AP179" s="103"/>
      <c r="AQ179" s="103"/>
      <c r="AR179" s="103"/>
    </row>
    <row r="180" spans="14:44" x14ac:dyDescent="0.35">
      <c r="N180" s="103"/>
      <c r="O180" s="103"/>
      <c r="P180" s="103"/>
      <c r="Q180" s="103"/>
      <c r="R180" s="103"/>
      <c r="S180" s="103"/>
      <c r="T180" s="103"/>
      <c r="U180" s="103"/>
      <c r="V180" s="103"/>
      <c r="W180" s="103"/>
      <c r="X180" s="103"/>
      <c r="Y180" s="103"/>
      <c r="Z180" s="103"/>
      <c r="AA180" s="103"/>
      <c r="AB180" s="103"/>
      <c r="AC180" s="103"/>
      <c r="AD180" s="103"/>
      <c r="AE180" s="103"/>
      <c r="AF180" s="103"/>
      <c r="AG180" s="103"/>
      <c r="AH180" s="103"/>
      <c r="AI180" s="103"/>
      <c r="AJ180" s="103"/>
      <c r="AK180" s="103"/>
      <c r="AL180" s="103"/>
      <c r="AM180" s="103"/>
      <c r="AN180" s="103"/>
      <c r="AO180" s="103"/>
      <c r="AP180" s="103"/>
      <c r="AQ180" s="103"/>
      <c r="AR180" s="103"/>
    </row>
    <row r="181" spans="14:44" x14ac:dyDescent="0.35">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c r="AJ181" s="103"/>
      <c r="AK181" s="103"/>
      <c r="AL181" s="103"/>
      <c r="AM181" s="103"/>
      <c r="AN181" s="103"/>
      <c r="AO181" s="103"/>
      <c r="AP181" s="103"/>
      <c r="AQ181" s="103"/>
      <c r="AR181" s="103"/>
    </row>
    <row r="182" spans="14:44" x14ac:dyDescent="0.35">
      <c r="N182" s="103"/>
      <c r="O182" s="103"/>
      <c r="P182" s="103"/>
      <c r="Q182" s="103"/>
      <c r="R182" s="103"/>
      <c r="S182" s="103"/>
      <c r="T182" s="103"/>
      <c r="U182" s="103"/>
      <c r="V182" s="103"/>
      <c r="W182" s="103"/>
      <c r="X182" s="103"/>
      <c r="Y182" s="103"/>
      <c r="Z182" s="103"/>
      <c r="AA182" s="103"/>
      <c r="AB182" s="103"/>
      <c r="AC182" s="103"/>
      <c r="AD182" s="103"/>
      <c r="AE182" s="103"/>
      <c r="AF182" s="103"/>
      <c r="AG182" s="103"/>
      <c r="AH182" s="103"/>
      <c r="AI182" s="103"/>
      <c r="AJ182" s="103"/>
      <c r="AK182" s="103"/>
      <c r="AL182" s="103"/>
      <c r="AM182" s="103"/>
      <c r="AN182" s="103"/>
      <c r="AO182" s="103"/>
      <c r="AP182" s="103"/>
      <c r="AQ182" s="103"/>
      <c r="AR182" s="103"/>
    </row>
    <row r="183" spans="14:44" x14ac:dyDescent="0.35">
      <c r="N183" s="103"/>
      <c r="O183" s="103"/>
      <c r="P183" s="103"/>
      <c r="Q183" s="103"/>
      <c r="R183" s="103"/>
      <c r="S183" s="103"/>
      <c r="T183" s="103"/>
      <c r="U183" s="103"/>
      <c r="V183" s="103"/>
      <c r="W183" s="103"/>
      <c r="X183" s="103"/>
      <c r="Y183" s="103"/>
      <c r="Z183" s="103"/>
      <c r="AA183" s="103"/>
      <c r="AB183" s="103"/>
      <c r="AC183" s="103"/>
      <c r="AD183" s="103"/>
      <c r="AE183" s="103"/>
      <c r="AF183" s="103"/>
      <c r="AG183" s="103"/>
      <c r="AH183" s="103"/>
      <c r="AI183" s="103"/>
      <c r="AJ183" s="103"/>
      <c r="AK183" s="103"/>
      <c r="AL183" s="103"/>
      <c r="AM183" s="103"/>
      <c r="AN183" s="103"/>
      <c r="AO183" s="103"/>
      <c r="AP183" s="103"/>
      <c r="AQ183" s="103"/>
      <c r="AR183" s="103"/>
    </row>
    <row r="184" spans="14:44" x14ac:dyDescent="0.35">
      <c r="N184" s="103"/>
      <c r="O184" s="103"/>
      <c r="P184" s="103"/>
      <c r="Q184" s="103"/>
      <c r="R184" s="103"/>
      <c r="S184" s="103"/>
      <c r="T184" s="103"/>
      <c r="U184" s="103"/>
      <c r="V184" s="103"/>
      <c r="W184" s="103"/>
      <c r="X184" s="103"/>
      <c r="Y184" s="103"/>
      <c r="Z184" s="103"/>
      <c r="AA184" s="103"/>
      <c r="AB184" s="103"/>
      <c r="AC184" s="103"/>
      <c r="AD184" s="103"/>
      <c r="AE184" s="103"/>
      <c r="AF184" s="103"/>
      <c r="AG184" s="103"/>
      <c r="AH184" s="103"/>
      <c r="AI184" s="103"/>
      <c r="AJ184" s="103"/>
      <c r="AK184" s="103"/>
      <c r="AL184" s="103"/>
      <c r="AM184" s="103"/>
      <c r="AN184" s="103"/>
      <c r="AO184" s="103"/>
      <c r="AP184" s="103"/>
      <c r="AQ184" s="103"/>
      <c r="AR184" s="103"/>
    </row>
    <row r="185" spans="14:44" x14ac:dyDescent="0.35">
      <c r="N185" s="103"/>
      <c r="O185" s="103"/>
      <c r="P185" s="103"/>
      <c r="Q185" s="103"/>
      <c r="R185" s="103"/>
      <c r="S185" s="103"/>
      <c r="T185" s="103"/>
      <c r="U185" s="103"/>
      <c r="V185" s="103"/>
      <c r="W185" s="103"/>
      <c r="X185" s="103"/>
      <c r="Y185" s="103"/>
      <c r="Z185" s="103"/>
      <c r="AA185" s="103"/>
      <c r="AB185" s="103"/>
      <c r="AC185" s="103"/>
      <c r="AD185" s="103"/>
      <c r="AE185" s="103"/>
      <c r="AF185" s="103"/>
      <c r="AG185" s="103"/>
      <c r="AH185" s="103"/>
      <c r="AI185" s="103"/>
      <c r="AJ185" s="103"/>
      <c r="AK185" s="103"/>
      <c r="AL185" s="103"/>
      <c r="AM185" s="103"/>
      <c r="AN185" s="103"/>
      <c r="AO185" s="103"/>
      <c r="AP185" s="103"/>
      <c r="AQ185" s="103"/>
      <c r="AR185" s="103"/>
    </row>
    <row r="186" spans="14:44" x14ac:dyDescent="0.35">
      <c r="N186" s="103"/>
      <c r="O186" s="103"/>
      <c r="P186" s="103"/>
      <c r="Q186" s="103"/>
      <c r="R186" s="103"/>
      <c r="S186" s="103"/>
      <c r="T186" s="103"/>
      <c r="U186" s="103"/>
      <c r="V186" s="103"/>
      <c r="W186" s="103"/>
      <c r="X186" s="103"/>
      <c r="Y186" s="103"/>
      <c r="Z186" s="103"/>
      <c r="AA186" s="103"/>
      <c r="AB186" s="103"/>
      <c r="AC186" s="103"/>
      <c r="AD186" s="103"/>
      <c r="AE186" s="103"/>
      <c r="AF186" s="103"/>
      <c r="AG186" s="103"/>
      <c r="AH186" s="103"/>
      <c r="AI186" s="103"/>
      <c r="AJ186" s="103"/>
      <c r="AK186" s="103"/>
      <c r="AL186" s="103"/>
      <c r="AM186" s="103"/>
      <c r="AN186" s="103"/>
      <c r="AO186" s="103"/>
      <c r="AP186" s="103"/>
      <c r="AQ186" s="103"/>
      <c r="AR186" s="103"/>
    </row>
    <row r="187" spans="14:44" x14ac:dyDescent="0.35">
      <c r="N187" s="103"/>
      <c r="O187" s="103"/>
      <c r="P187" s="103"/>
      <c r="Q187" s="103"/>
      <c r="R187" s="103"/>
      <c r="S187" s="103"/>
      <c r="T187" s="103"/>
      <c r="U187" s="103"/>
      <c r="V187" s="103"/>
      <c r="W187" s="103"/>
      <c r="X187" s="103"/>
      <c r="Y187" s="103"/>
      <c r="Z187" s="103"/>
      <c r="AA187" s="103"/>
      <c r="AB187" s="103"/>
      <c r="AC187" s="103"/>
      <c r="AD187" s="103"/>
      <c r="AE187" s="103"/>
      <c r="AF187" s="103"/>
      <c r="AG187" s="103"/>
      <c r="AH187" s="103"/>
      <c r="AI187" s="103"/>
      <c r="AJ187" s="103"/>
      <c r="AK187" s="103"/>
      <c r="AL187" s="103"/>
      <c r="AM187" s="103"/>
      <c r="AN187" s="103"/>
      <c r="AO187" s="103"/>
      <c r="AP187" s="103"/>
      <c r="AQ187" s="103"/>
      <c r="AR187" s="103"/>
    </row>
    <row r="188" spans="14:44" x14ac:dyDescent="0.35">
      <c r="N188" s="103"/>
      <c r="O188" s="103"/>
      <c r="P188" s="103"/>
      <c r="Q188" s="103"/>
      <c r="R188" s="103"/>
      <c r="S188" s="103"/>
      <c r="T188" s="103"/>
      <c r="U188" s="103"/>
      <c r="V188" s="103"/>
      <c r="W188" s="103"/>
      <c r="X188" s="103"/>
      <c r="Y188" s="103"/>
      <c r="Z188" s="103"/>
      <c r="AA188" s="103"/>
      <c r="AB188" s="103"/>
      <c r="AC188" s="103"/>
      <c r="AD188" s="103"/>
      <c r="AE188" s="103"/>
      <c r="AF188" s="103"/>
      <c r="AG188" s="103"/>
      <c r="AH188" s="103"/>
      <c r="AI188" s="103"/>
      <c r="AJ188" s="103"/>
      <c r="AK188" s="103"/>
      <c r="AL188" s="103"/>
      <c r="AM188" s="103"/>
      <c r="AN188" s="103"/>
      <c r="AO188" s="103"/>
      <c r="AP188" s="103"/>
      <c r="AQ188" s="103"/>
      <c r="AR188" s="103"/>
    </row>
    <row r="189" spans="14:44" x14ac:dyDescent="0.35">
      <c r="N189" s="103"/>
      <c r="O189" s="103"/>
      <c r="P189" s="103"/>
      <c r="Q189" s="103"/>
      <c r="R189" s="103"/>
      <c r="S189" s="103"/>
      <c r="T189" s="103"/>
      <c r="U189" s="103"/>
      <c r="V189" s="103"/>
      <c r="W189" s="103"/>
      <c r="X189" s="103"/>
      <c r="Y189" s="103"/>
      <c r="Z189" s="103"/>
      <c r="AA189" s="103"/>
      <c r="AB189" s="103"/>
      <c r="AC189" s="103"/>
      <c r="AD189" s="103"/>
      <c r="AE189" s="103"/>
      <c r="AF189" s="103"/>
      <c r="AG189" s="103"/>
      <c r="AH189" s="103"/>
      <c r="AI189" s="103"/>
      <c r="AJ189" s="103"/>
      <c r="AK189" s="103"/>
      <c r="AL189" s="103"/>
      <c r="AM189" s="103"/>
      <c r="AN189" s="103"/>
      <c r="AO189" s="103"/>
      <c r="AP189" s="103"/>
      <c r="AQ189" s="103"/>
      <c r="AR189" s="103"/>
    </row>
    <row r="190" spans="14:44" x14ac:dyDescent="0.35">
      <c r="N190" s="103"/>
      <c r="O190" s="103"/>
      <c r="P190" s="103"/>
      <c r="Q190" s="103"/>
      <c r="R190" s="103"/>
      <c r="S190" s="103"/>
      <c r="T190" s="103"/>
      <c r="U190" s="103"/>
      <c r="V190" s="103"/>
      <c r="W190" s="103"/>
      <c r="X190" s="103"/>
      <c r="Y190" s="103"/>
      <c r="Z190" s="103"/>
      <c r="AA190" s="103"/>
      <c r="AB190" s="103"/>
      <c r="AC190" s="103"/>
      <c r="AD190" s="103"/>
      <c r="AE190" s="103"/>
      <c r="AF190" s="103"/>
      <c r="AG190" s="103"/>
      <c r="AH190" s="103"/>
      <c r="AI190" s="103"/>
      <c r="AJ190" s="103"/>
      <c r="AK190" s="103"/>
      <c r="AL190" s="103"/>
      <c r="AM190" s="103"/>
      <c r="AN190" s="103"/>
      <c r="AO190" s="103"/>
      <c r="AP190" s="103"/>
      <c r="AQ190" s="103"/>
      <c r="AR190" s="103"/>
    </row>
    <row r="191" spans="14:44" x14ac:dyDescent="0.35">
      <c r="N191" s="103"/>
      <c r="O191" s="103"/>
      <c r="P191" s="103"/>
      <c r="Q191" s="103"/>
      <c r="R191" s="103"/>
      <c r="S191" s="103"/>
      <c r="T191" s="103"/>
      <c r="U191" s="103"/>
      <c r="V191" s="103"/>
      <c r="W191" s="103"/>
      <c r="X191" s="103"/>
      <c r="Y191" s="103"/>
      <c r="Z191" s="103"/>
      <c r="AA191" s="103"/>
      <c r="AB191" s="103"/>
      <c r="AC191" s="103"/>
      <c r="AD191" s="103"/>
      <c r="AE191" s="103"/>
      <c r="AF191" s="103"/>
      <c r="AG191" s="103"/>
      <c r="AH191" s="103"/>
      <c r="AI191" s="103"/>
      <c r="AJ191" s="103"/>
      <c r="AK191" s="103"/>
      <c r="AL191" s="103"/>
      <c r="AM191" s="103"/>
      <c r="AN191" s="103"/>
      <c r="AO191" s="103"/>
      <c r="AP191" s="103"/>
      <c r="AQ191" s="103"/>
      <c r="AR191" s="103"/>
    </row>
    <row r="192" spans="14:44" x14ac:dyDescent="0.35">
      <c r="N192" s="103"/>
      <c r="O192" s="103"/>
      <c r="P192" s="103"/>
      <c r="Q192" s="103"/>
      <c r="R192" s="103"/>
      <c r="S192" s="103"/>
      <c r="T192" s="103"/>
      <c r="U192" s="103"/>
      <c r="V192" s="103"/>
      <c r="W192" s="103"/>
      <c r="X192" s="103"/>
      <c r="Y192" s="103"/>
      <c r="Z192" s="103"/>
      <c r="AA192" s="103"/>
      <c r="AB192" s="103"/>
      <c r="AC192" s="103"/>
      <c r="AD192" s="103"/>
      <c r="AE192" s="103"/>
      <c r="AF192" s="103"/>
      <c r="AG192" s="103"/>
      <c r="AH192" s="103"/>
      <c r="AI192" s="103"/>
      <c r="AJ192" s="103"/>
      <c r="AK192" s="103"/>
      <c r="AL192" s="103"/>
      <c r="AM192" s="103"/>
      <c r="AN192" s="103"/>
      <c r="AO192" s="103"/>
      <c r="AP192" s="103"/>
      <c r="AQ192" s="103"/>
      <c r="AR192" s="103"/>
    </row>
    <row r="193" spans="14:44" x14ac:dyDescent="0.35">
      <c r="N193" s="103"/>
      <c r="O193" s="103"/>
      <c r="P193" s="103"/>
      <c r="Q193" s="103"/>
      <c r="R193" s="103"/>
      <c r="S193" s="103"/>
      <c r="T193" s="103"/>
      <c r="U193" s="103"/>
      <c r="V193" s="103"/>
      <c r="W193" s="103"/>
      <c r="X193" s="103"/>
      <c r="Y193" s="103"/>
      <c r="Z193" s="103"/>
      <c r="AA193" s="103"/>
      <c r="AB193" s="103"/>
      <c r="AC193" s="103"/>
      <c r="AD193" s="103"/>
      <c r="AE193" s="103"/>
      <c r="AF193" s="103"/>
      <c r="AG193" s="103"/>
      <c r="AH193" s="103"/>
      <c r="AI193" s="103"/>
      <c r="AJ193" s="103"/>
      <c r="AK193" s="103"/>
      <c r="AL193" s="103"/>
      <c r="AM193" s="103"/>
      <c r="AN193" s="103"/>
      <c r="AO193" s="103"/>
      <c r="AP193" s="103"/>
      <c r="AQ193" s="103"/>
      <c r="AR193" s="103"/>
    </row>
    <row r="194" spans="14:44" x14ac:dyDescent="0.35">
      <c r="N194" s="103"/>
      <c r="O194" s="103"/>
      <c r="P194" s="103"/>
      <c r="Q194" s="103"/>
      <c r="R194" s="103"/>
      <c r="S194" s="103"/>
      <c r="T194" s="103"/>
      <c r="U194" s="103"/>
      <c r="V194" s="103"/>
      <c r="W194" s="103"/>
      <c r="X194" s="103"/>
      <c r="Y194" s="103"/>
      <c r="Z194" s="103"/>
      <c r="AA194" s="103"/>
      <c r="AB194" s="103"/>
      <c r="AC194" s="103"/>
      <c r="AD194" s="103"/>
      <c r="AE194" s="103"/>
      <c r="AF194" s="103"/>
      <c r="AG194" s="103"/>
      <c r="AH194" s="103"/>
      <c r="AI194" s="103"/>
      <c r="AJ194" s="103"/>
      <c r="AK194" s="103"/>
      <c r="AL194" s="103"/>
      <c r="AM194" s="103"/>
      <c r="AN194" s="103"/>
      <c r="AO194" s="103"/>
      <c r="AP194" s="103"/>
      <c r="AQ194" s="103"/>
      <c r="AR194" s="103"/>
    </row>
    <row r="195" spans="14:44" x14ac:dyDescent="0.35">
      <c r="N195" s="103"/>
      <c r="O195" s="103"/>
      <c r="P195" s="103"/>
      <c r="Q195" s="103"/>
      <c r="R195" s="103"/>
      <c r="S195" s="103"/>
      <c r="T195" s="103"/>
      <c r="U195" s="103"/>
      <c r="V195" s="103"/>
      <c r="W195" s="103"/>
      <c r="X195" s="103"/>
      <c r="Y195" s="103"/>
      <c r="Z195" s="103"/>
      <c r="AA195" s="103"/>
      <c r="AB195" s="103"/>
      <c r="AC195" s="103"/>
      <c r="AD195" s="103"/>
      <c r="AE195" s="103"/>
      <c r="AF195" s="103"/>
      <c r="AG195" s="103"/>
      <c r="AH195" s="103"/>
      <c r="AI195" s="103"/>
      <c r="AJ195" s="103"/>
      <c r="AK195" s="103"/>
      <c r="AL195" s="103"/>
      <c r="AM195" s="103"/>
      <c r="AN195" s="103"/>
      <c r="AO195" s="103"/>
      <c r="AP195" s="103"/>
      <c r="AQ195" s="103"/>
      <c r="AR195" s="103"/>
    </row>
    <row r="196" spans="14:44" x14ac:dyDescent="0.35">
      <c r="N196" s="103"/>
      <c r="O196" s="103"/>
      <c r="P196" s="103"/>
      <c r="Q196" s="103"/>
      <c r="R196" s="103"/>
      <c r="S196" s="103"/>
      <c r="T196" s="103"/>
      <c r="U196" s="103"/>
      <c r="V196" s="103"/>
      <c r="W196" s="103"/>
      <c r="X196" s="103"/>
      <c r="Y196" s="103"/>
      <c r="Z196" s="103"/>
      <c r="AA196" s="103"/>
      <c r="AB196" s="103"/>
      <c r="AC196" s="103"/>
      <c r="AD196" s="103"/>
      <c r="AE196" s="103"/>
      <c r="AF196" s="103"/>
      <c r="AG196" s="103"/>
      <c r="AH196" s="103"/>
      <c r="AI196" s="103"/>
      <c r="AJ196" s="103"/>
      <c r="AK196" s="103"/>
      <c r="AL196" s="103"/>
      <c r="AM196" s="103"/>
      <c r="AN196" s="103"/>
      <c r="AO196" s="103"/>
      <c r="AP196" s="103"/>
      <c r="AQ196" s="103"/>
      <c r="AR196" s="103"/>
    </row>
    <row r="197" spans="14:44" x14ac:dyDescent="0.35">
      <c r="N197" s="103"/>
      <c r="O197" s="103"/>
      <c r="P197" s="103"/>
      <c r="Q197" s="103"/>
      <c r="R197" s="103"/>
      <c r="S197" s="103"/>
      <c r="T197" s="103"/>
      <c r="U197" s="103"/>
      <c r="V197" s="103"/>
      <c r="W197" s="103"/>
      <c r="X197" s="103"/>
      <c r="Y197" s="103"/>
      <c r="Z197" s="103"/>
      <c r="AA197" s="103"/>
      <c r="AB197" s="103"/>
      <c r="AC197" s="103"/>
      <c r="AD197" s="103"/>
      <c r="AE197" s="103"/>
      <c r="AF197" s="103"/>
      <c r="AG197" s="103"/>
      <c r="AH197" s="103"/>
      <c r="AI197" s="103"/>
      <c r="AJ197" s="103"/>
      <c r="AK197" s="103"/>
      <c r="AL197" s="103"/>
      <c r="AM197" s="103"/>
      <c r="AN197" s="103"/>
      <c r="AO197" s="103"/>
      <c r="AP197" s="103"/>
      <c r="AQ197" s="103"/>
      <c r="AR197" s="103"/>
    </row>
    <row r="198" spans="14:44" x14ac:dyDescent="0.35">
      <c r="N198" s="103"/>
      <c r="O198" s="103"/>
      <c r="P198" s="103"/>
      <c r="Q198" s="103"/>
      <c r="R198" s="103"/>
      <c r="S198" s="103"/>
      <c r="T198" s="103"/>
      <c r="U198" s="103"/>
      <c r="V198" s="103"/>
      <c r="W198" s="103"/>
      <c r="X198" s="103"/>
      <c r="Y198" s="103"/>
      <c r="Z198" s="103"/>
      <c r="AA198" s="103"/>
      <c r="AB198" s="103"/>
      <c r="AC198" s="103"/>
      <c r="AD198" s="103"/>
      <c r="AE198" s="103"/>
      <c r="AF198" s="103"/>
      <c r="AG198" s="103"/>
      <c r="AH198" s="103"/>
      <c r="AI198" s="103"/>
      <c r="AJ198" s="103"/>
      <c r="AK198" s="103"/>
      <c r="AL198" s="103"/>
      <c r="AM198" s="103"/>
      <c r="AN198" s="103"/>
      <c r="AO198" s="103"/>
      <c r="AP198" s="103"/>
      <c r="AQ198" s="103"/>
      <c r="AR198" s="103"/>
    </row>
    <row r="199" spans="14:44" x14ac:dyDescent="0.35">
      <c r="N199" s="103"/>
      <c r="O199" s="103"/>
      <c r="P199" s="103"/>
      <c r="Q199" s="103"/>
      <c r="R199" s="103"/>
      <c r="S199" s="103"/>
      <c r="T199" s="103"/>
      <c r="U199" s="103"/>
      <c r="V199" s="103"/>
      <c r="W199" s="103"/>
      <c r="X199" s="103"/>
      <c r="Y199" s="103"/>
      <c r="Z199" s="103"/>
      <c r="AA199" s="103"/>
      <c r="AB199" s="103"/>
      <c r="AC199" s="103"/>
      <c r="AD199" s="103"/>
      <c r="AE199" s="103"/>
      <c r="AF199" s="103"/>
      <c r="AG199" s="103"/>
      <c r="AH199" s="103"/>
      <c r="AI199" s="103"/>
      <c r="AJ199" s="103"/>
      <c r="AK199" s="103"/>
      <c r="AL199" s="103"/>
      <c r="AM199" s="103"/>
      <c r="AN199" s="103"/>
      <c r="AO199" s="103"/>
      <c r="AP199" s="103"/>
      <c r="AQ199" s="103"/>
      <c r="AR199" s="103"/>
    </row>
    <row r="200" spans="14:44" x14ac:dyDescent="0.35">
      <c r="N200" s="103"/>
      <c r="O200" s="103"/>
      <c r="P200" s="103"/>
      <c r="Q200" s="103"/>
      <c r="R200" s="103"/>
      <c r="S200" s="103"/>
      <c r="T200" s="103"/>
      <c r="U200" s="103"/>
      <c r="V200" s="103"/>
      <c r="W200" s="103"/>
      <c r="X200" s="103"/>
      <c r="Y200" s="103"/>
      <c r="Z200" s="103"/>
      <c r="AA200" s="103"/>
      <c r="AB200" s="103"/>
      <c r="AC200" s="103"/>
      <c r="AD200" s="103"/>
      <c r="AE200" s="103"/>
      <c r="AF200" s="103"/>
      <c r="AG200" s="103"/>
      <c r="AH200" s="103"/>
      <c r="AI200" s="103"/>
      <c r="AJ200" s="103"/>
      <c r="AK200" s="103"/>
      <c r="AL200" s="103"/>
      <c r="AM200" s="103"/>
      <c r="AN200" s="103"/>
      <c r="AO200" s="103"/>
      <c r="AP200" s="103"/>
      <c r="AQ200" s="103"/>
      <c r="AR200" s="103"/>
    </row>
    <row r="201" spans="14:44" x14ac:dyDescent="0.35">
      <c r="N201" s="103"/>
      <c r="O201" s="103"/>
      <c r="P201" s="103"/>
      <c r="Q201" s="103"/>
      <c r="R201" s="103"/>
      <c r="S201" s="103"/>
      <c r="T201" s="103"/>
      <c r="U201" s="103"/>
      <c r="V201" s="103"/>
      <c r="W201" s="103"/>
      <c r="X201" s="103"/>
      <c r="Y201" s="103"/>
      <c r="Z201" s="103"/>
      <c r="AA201" s="103"/>
      <c r="AB201" s="103"/>
      <c r="AC201" s="103"/>
      <c r="AD201" s="103"/>
      <c r="AE201" s="103"/>
      <c r="AF201" s="103"/>
      <c r="AG201" s="103"/>
      <c r="AH201" s="103"/>
      <c r="AI201" s="103"/>
      <c r="AJ201" s="103"/>
      <c r="AK201" s="103"/>
      <c r="AL201" s="103"/>
      <c r="AM201" s="103"/>
      <c r="AN201" s="103"/>
      <c r="AO201" s="103"/>
      <c r="AP201" s="103"/>
      <c r="AQ201" s="103"/>
      <c r="AR201" s="103"/>
    </row>
    <row r="202" spans="14:44" x14ac:dyDescent="0.35">
      <c r="N202" s="103"/>
      <c r="O202" s="103"/>
      <c r="P202" s="103"/>
      <c r="Q202" s="103"/>
      <c r="R202" s="103"/>
      <c r="S202" s="103"/>
      <c r="T202" s="103"/>
      <c r="U202" s="103"/>
      <c r="V202" s="103"/>
      <c r="W202" s="103"/>
      <c r="X202" s="103"/>
      <c r="Y202" s="103"/>
      <c r="Z202" s="103"/>
      <c r="AA202" s="103"/>
      <c r="AB202" s="103"/>
      <c r="AC202" s="103"/>
      <c r="AD202" s="103"/>
      <c r="AE202" s="103"/>
      <c r="AF202" s="103"/>
      <c r="AG202" s="103"/>
      <c r="AH202" s="103"/>
      <c r="AI202" s="103"/>
      <c r="AJ202" s="103"/>
      <c r="AK202" s="103"/>
      <c r="AL202" s="103"/>
      <c r="AM202" s="103"/>
      <c r="AN202" s="103"/>
      <c r="AO202" s="103"/>
      <c r="AP202" s="103"/>
      <c r="AQ202" s="103"/>
      <c r="AR202" s="103"/>
    </row>
    <row r="203" spans="14:44" x14ac:dyDescent="0.35">
      <c r="N203" s="103"/>
      <c r="O203" s="103"/>
      <c r="P203" s="103"/>
      <c r="Q203" s="103"/>
      <c r="R203" s="103"/>
      <c r="S203" s="103"/>
      <c r="T203" s="103"/>
      <c r="U203" s="103"/>
      <c r="V203" s="103"/>
      <c r="W203" s="103"/>
      <c r="X203" s="103"/>
      <c r="Y203" s="103"/>
      <c r="Z203" s="103"/>
      <c r="AA203" s="103"/>
      <c r="AB203" s="103"/>
      <c r="AC203" s="103"/>
      <c r="AD203" s="103"/>
      <c r="AE203" s="103"/>
      <c r="AF203" s="103"/>
      <c r="AG203" s="103"/>
      <c r="AH203" s="103"/>
      <c r="AI203" s="103"/>
      <c r="AJ203" s="103"/>
      <c r="AK203" s="103"/>
      <c r="AL203" s="103"/>
      <c r="AM203" s="103"/>
      <c r="AN203" s="103"/>
      <c r="AO203" s="103"/>
      <c r="AP203" s="103"/>
      <c r="AQ203" s="103"/>
      <c r="AR203" s="103"/>
    </row>
    <row r="204" spans="14:44" x14ac:dyDescent="0.35">
      <c r="N204" s="103"/>
      <c r="O204" s="103"/>
      <c r="P204" s="103"/>
      <c r="Q204" s="103"/>
      <c r="R204" s="103"/>
      <c r="S204" s="103"/>
      <c r="T204" s="103"/>
      <c r="U204" s="103"/>
      <c r="V204" s="103"/>
      <c r="W204" s="103"/>
      <c r="X204" s="103"/>
      <c r="Y204" s="103"/>
      <c r="Z204" s="103"/>
      <c r="AA204" s="103"/>
      <c r="AB204" s="103"/>
      <c r="AC204" s="103"/>
      <c r="AD204" s="103"/>
      <c r="AE204" s="103"/>
      <c r="AF204" s="103"/>
      <c r="AG204" s="103"/>
      <c r="AH204" s="103"/>
      <c r="AI204" s="103"/>
      <c r="AJ204" s="103"/>
      <c r="AK204" s="103"/>
      <c r="AL204" s="103"/>
      <c r="AM204" s="103"/>
      <c r="AN204" s="103"/>
      <c r="AO204" s="103"/>
      <c r="AP204" s="103"/>
      <c r="AQ204" s="103"/>
      <c r="AR204" s="103"/>
    </row>
    <row r="205" spans="14:44" x14ac:dyDescent="0.35">
      <c r="N205" s="103"/>
      <c r="O205" s="103"/>
      <c r="P205" s="103"/>
      <c r="Q205" s="103"/>
      <c r="R205" s="103"/>
      <c r="S205" s="103"/>
      <c r="T205" s="103"/>
      <c r="U205" s="103"/>
      <c r="V205" s="103"/>
      <c r="W205" s="103"/>
      <c r="X205" s="103"/>
      <c r="Y205" s="103"/>
      <c r="Z205" s="103"/>
      <c r="AA205" s="103"/>
      <c r="AB205" s="103"/>
      <c r="AC205" s="103"/>
      <c r="AD205" s="103"/>
      <c r="AE205" s="103"/>
      <c r="AF205" s="103"/>
      <c r="AG205" s="103"/>
      <c r="AH205" s="103"/>
      <c r="AI205" s="103"/>
      <c r="AJ205" s="103"/>
      <c r="AK205" s="103"/>
      <c r="AL205" s="103"/>
      <c r="AM205" s="103"/>
      <c r="AN205" s="103"/>
      <c r="AO205" s="103"/>
      <c r="AP205" s="103"/>
      <c r="AQ205" s="103"/>
      <c r="AR205" s="103"/>
    </row>
    <row r="206" spans="14:44" x14ac:dyDescent="0.35">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03"/>
      <c r="AJ206" s="103"/>
      <c r="AK206" s="103"/>
      <c r="AL206" s="103"/>
      <c r="AM206" s="103"/>
      <c r="AN206" s="103"/>
      <c r="AO206" s="103"/>
      <c r="AP206" s="103"/>
      <c r="AQ206" s="103"/>
      <c r="AR206" s="103"/>
    </row>
    <row r="207" spans="14:44" x14ac:dyDescent="0.35">
      <c r="N207" s="103"/>
      <c r="O207" s="103"/>
      <c r="P207" s="103"/>
      <c r="Q207" s="103"/>
      <c r="R207" s="103"/>
      <c r="S207" s="103"/>
      <c r="T207" s="103"/>
      <c r="U207" s="103"/>
      <c r="V207" s="103"/>
      <c r="W207" s="103"/>
      <c r="X207" s="103"/>
      <c r="Y207" s="103"/>
      <c r="Z207" s="103"/>
      <c r="AA207" s="103"/>
      <c r="AB207" s="103"/>
      <c r="AC207" s="103"/>
      <c r="AD207" s="103"/>
      <c r="AE207" s="103"/>
      <c r="AF207" s="103"/>
      <c r="AG207" s="103"/>
      <c r="AH207" s="103"/>
      <c r="AI207" s="103"/>
      <c r="AJ207" s="103"/>
      <c r="AK207" s="103"/>
      <c r="AL207" s="103"/>
      <c r="AM207" s="103"/>
      <c r="AN207" s="103"/>
      <c r="AO207" s="103"/>
      <c r="AP207" s="103"/>
      <c r="AQ207" s="103"/>
      <c r="AR207" s="103"/>
    </row>
    <row r="208" spans="14:44" x14ac:dyDescent="0.35">
      <c r="N208" s="103"/>
      <c r="O208" s="103"/>
      <c r="P208" s="103"/>
      <c r="Q208" s="103"/>
      <c r="R208" s="103"/>
      <c r="S208" s="103"/>
      <c r="T208" s="103"/>
      <c r="U208" s="103"/>
      <c r="V208" s="103"/>
      <c r="W208" s="103"/>
      <c r="X208" s="103"/>
      <c r="Y208" s="103"/>
      <c r="Z208" s="103"/>
      <c r="AA208" s="103"/>
      <c r="AB208" s="103"/>
      <c r="AC208" s="103"/>
      <c r="AD208" s="103"/>
      <c r="AE208" s="103"/>
      <c r="AF208" s="103"/>
      <c r="AG208" s="103"/>
      <c r="AH208" s="103"/>
      <c r="AI208" s="103"/>
      <c r="AJ208" s="103"/>
      <c r="AK208" s="103"/>
      <c r="AL208" s="103"/>
      <c r="AM208" s="103"/>
      <c r="AN208" s="103"/>
      <c r="AO208" s="103"/>
      <c r="AP208" s="103"/>
      <c r="AQ208" s="103"/>
      <c r="AR208" s="103"/>
    </row>
    <row r="209" spans="14:44" x14ac:dyDescent="0.35">
      <c r="N209" s="103"/>
      <c r="O209" s="103"/>
      <c r="P209" s="103"/>
      <c r="Q209" s="103"/>
      <c r="R209" s="103"/>
      <c r="S209" s="103"/>
      <c r="T209" s="103"/>
      <c r="U209" s="103"/>
      <c r="V209" s="103"/>
      <c r="W209" s="103"/>
      <c r="X209" s="103"/>
      <c r="Y209" s="103"/>
      <c r="Z209" s="103"/>
      <c r="AA209" s="103"/>
      <c r="AB209" s="103"/>
      <c r="AC209" s="103"/>
      <c r="AD209" s="103"/>
      <c r="AE209" s="103"/>
      <c r="AF209" s="103"/>
      <c r="AG209" s="103"/>
      <c r="AH209" s="103"/>
      <c r="AI209" s="103"/>
      <c r="AJ209" s="103"/>
      <c r="AK209" s="103"/>
      <c r="AL209" s="103"/>
      <c r="AM209" s="103"/>
      <c r="AN209" s="103"/>
      <c r="AO209" s="103"/>
      <c r="AP209" s="103"/>
      <c r="AQ209" s="103"/>
      <c r="AR209" s="103"/>
    </row>
    <row r="210" spans="14:44" x14ac:dyDescent="0.35">
      <c r="N210" s="103"/>
      <c r="O210" s="103"/>
      <c r="P210" s="103"/>
      <c r="Q210" s="103"/>
      <c r="R210" s="103"/>
      <c r="S210" s="103"/>
      <c r="T210" s="103"/>
      <c r="U210" s="103"/>
      <c r="V210" s="103"/>
      <c r="W210" s="103"/>
      <c r="X210" s="103"/>
      <c r="Y210" s="103"/>
      <c r="Z210" s="103"/>
      <c r="AA210" s="103"/>
      <c r="AB210" s="103"/>
      <c r="AC210" s="103"/>
      <c r="AD210" s="103"/>
      <c r="AE210" s="103"/>
      <c r="AF210" s="103"/>
      <c r="AG210" s="103"/>
      <c r="AH210" s="103"/>
      <c r="AI210" s="103"/>
      <c r="AJ210" s="103"/>
      <c r="AK210" s="103"/>
      <c r="AL210" s="103"/>
      <c r="AM210" s="103"/>
      <c r="AN210" s="103"/>
      <c r="AO210" s="103"/>
      <c r="AP210" s="103"/>
      <c r="AQ210" s="103"/>
      <c r="AR210" s="103"/>
    </row>
    <row r="211" spans="14:44" x14ac:dyDescent="0.35">
      <c r="N211" s="103"/>
      <c r="O211" s="103"/>
      <c r="P211" s="103"/>
      <c r="Q211" s="103"/>
      <c r="R211" s="103"/>
      <c r="S211" s="103"/>
      <c r="T211" s="103"/>
      <c r="U211" s="103"/>
      <c r="V211" s="103"/>
      <c r="W211" s="103"/>
      <c r="X211" s="103"/>
      <c r="Y211" s="103"/>
      <c r="Z211" s="103"/>
      <c r="AA211" s="103"/>
      <c r="AB211" s="103"/>
      <c r="AC211" s="103"/>
      <c r="AD211" s="103"/>
      <c r="AE211" s="103"/>
      <c r="AF211" s="103"/>
      <c r="AG211" s="103"/>
      <c r="AH211" s="103"/>
      <c r="AI211" s="103"/>
      <c r="AJ211" s="103"/>
      <c r="AK211" s="103"/>
      <c r="AL211" s="103"/>
      <c r="AM211" s="103"/>
      <c r="AN211" s="103"/>
      <c r="AO211" s="103"/>
      <c r="AP211" s="103"/>
      <c r="AQ211" s="103"/>
      <c r="AR211" s="103"/>
    </row>
    <row r="212" spans="14:44" x14ac:dyDescent="0.35">
      <c r="N212" s="103"/>
      <c r="O212" s="103"/>
      <c r="P212" s="103"/>
      <c r="Q212" s="103"/>
      <c r="R212" s="103"/>
      <c r="S212" s="103"/>
      <c r="T212" s="103"/>
      <c r="U212" s="103"/>
      <c r="V212" s="103"/>
      <c r="W212" s="103"/>
      <c r="X212" s="103"/>
      <c r="Y212" s="103"/>
      <c r="Z212" s="103"/>
      <c r="AA212" s="103"/>
      <c r="AB212" s="103"/>
      <c r="AC212" s="103"/>
      <c r="AD212" s="103"/>
      <c r="AE212" s="103"/>
      <c r="AF212" s="103"/>
      <c r="AG212" s="103"/>
      <c r="AH212" s="103"/>
      <c r="AI212" s="103"/>
      <c r="AJ212" s="103"/>
      <c r="AK212" s="103"/>
      <c r="AL212" s="103"/>
      <c r="AM212" s="103"/>
      <c r="AN212" s="103"/>
      <c r="AO212" s="103"/>
      <c r="AP212" s="103"/>
      <c r="AQ212" s="103"/>
      <c r="AR212" s="103"/>
    </row>
    <row r="213" spans="14:44" x14ac:dyDescent="0.35">
      <c r="N213" s="103"/>
      <c r="O213" s="103"/>
      <c r="P213" s="103"/>
      <c r="Q213" s="103"/>
      <c r="R213" s="103"/>
      <c r="S213" s="103"/>
      <c r="T213" s="103"/>
      <c r="U213" s="103"/>
      <c r="V213" s="103"/>
      <c r="W213" s="103"/>
      <c r="X213" s="103"/>
      <c r="Y213" s="103"/>
      <c r="Z213" s="103"/>
      <c r="AA213" s="103"/>
      <c r="AB213" s="103"/>
      <c r="AC213" s="103"/>
      <c r="AD213" s="103"/>
      <c r="AE213" s="103"/>
      <c r="AF213" s="103"/>
      <c r="AG213" s="103"/>
      <c r="AH213" s="103"/>
      <c r="AI213" s="103"/>
      <c r="AJ213" s="103"/>
      <c r="AK213" s="103"/>
      <c r="AL213" s="103"/>
      <c r="AM213" s="103"/>
      <c r="AN213" s="103"/>
      <c r="AO213" s="103"/>
      <c r="AP213" s="103"/>
      <c r="AQ213" s="103"/>
      <c r="AR213" s="103"/>
    </row>
    <row r="214" spans="14:44" x14ac:dyDescent="0.35">
      <c r="N214" s="103"/>
      <c r="O214" s="103"/>
      <c r="P214" s="103"/>
      <c r="Q214" s="103"/>
      <c r="R214" s="103"/>
      <c r="S214" s="103"/>
      <c r="T214" s="103"/>
      <c r="U214" s="103"/>
      <c r="V214" s="103"/>
      <c r="W214" s="103"/>
      <c r="X214" s="103"/>
      <c r="Y214" s="103"/>
      <c r="Z214" s="103"/>
      <c r="AA214" s="103"/>
      <c r="AB214" s="103"/>
      <c r="AC214" s="103"/>
      <c r="AD214" s="103"/>
      <c r="AE214" s="103"/>
      <c r="AF214" s="103"/>
      <c r="AG214" s="103"/>
      <c r="AH214" s="103"/>
      <c r="AI214" s="103"/>
      <c r="AJ214" s="103"/>
      <c r="AK214" s="103"/>
      <c r="AL214" s="103"/>
      <c r="AM214" s="103"/>
      <c r="AN214" s="103"/>
      <c r="AO214" s="103"/>
      <c r="AP214" s="103"/>
      <c r="AQ214" s="103"/>
      <c r="AR214" s="103"/>
    </row>
    <row r="215" spans="14:44" x14ac:dyDescent="0.35">
      <c r="N215" s="103"/>
      <c r="O215" s="103"/>
      <c r="P215" s="103"/>
      <c r="Q215" s="103"/>
      <c r="R215" s="103"/>
      <c r="S215" s="103"/>
      <c r="T215" s="103"/>
      <c r="U215" s="103"/>
      <c r="V215" s="103"/>
      <c r="W215" s="103"/>
      <c r="X215" s="103"/>
      <c r="Y215" s="103"/>
      <c r="Z215" s="103"/>
      <c r="AA215" s="103"/>
      <c r="AB215" s="103"/>
      <c r="AC215" s="103"/>
      <c r="AD215" s="103"/>
      <c r="AE215" s="103"/>
      <c r="AF215" s="103"/>
      <c r="AG215" s="103"/>
      <c r="AH215" s="103"/>
      <c r="AI215" s="103"/>
      <c r="AJ215" s="103"/>
      <c r="AK215" s="103"/>
      <c r="AL215" s="103"/>
      <c r="AM215" s="103"/>
      <c r="AN215" s="103"/>
      <c r="AO215" s="103"/>
      <c r="AP215" s="103"/>
      <c r="AQ215" s="103"/>
      <c r="AR215" s="103"/>
    </row>
    <row r="216" spans="14:44" x14ac:dyDescent="0.35">
      <c r="N216" s="103"/>
      <c r="O216" s="103"/>
      <c r="P216" s="103"/>
      <c r="Q216" s="103"/>
      <c r="R216" s="103"/>
      <c r="S216" s="103"/>
      <c r="T216" s="103"/>
      <c r="U216" s="103"/>
      <c r="V216" s="103"/>
      <c r="W216" s="103"/>
      <c r="X216" s="103"/>
      <c r="Y216" s="103"/>
      <c r="Z216" s="103"/>
      <c r="AA216" s="103"/>
      <c r="AB216" s="103"/>
      <c r="AC216" s="103"/>
      <c r="AD216" s="103"/>
      <c r="AE216" s="103"/>
      <c r="AF216" s="103"/>
      <c r="AG216" s="103"/>
      <c r="AH216" s="103"/>
      <c r="AI216" s="103"/>
      <c r="AJ216" s="103"/>
      <c r="AK216" s="103"/>
      <c r="AL216" s="103"/>
      <c r="AM216" s="103"/>
      <c r="AN216" s="103"/>
      <c r="AO216" s="103"/>
      <c r="AP216" s="103"/>
      <c r="AQ216" s="103"/>
      <c r="AR216" s="103"/>
    </row>
    <row r="217" spans="14:44" x14ac:dyDescent="0.35">
      <c r="N217" s="103"/>
      <c r="O217" s="103"/>
      <c r="P217" s="103"/>
      <c r="Q217" s="103"/>
      <c r="R217" s="103"/>
      <c r="S217" s="103"/>
      <c r="T217" s="103"/>
      <c r="U217" s="103"/>
      <c r="V217" s="103"/>
      <c r="W217" s="103"/>
      <c r="X217" s="103"/>
      <c r="Y217" s="103"/>
      <c r="Z217" s="103"/>
      <c r="AA217" s="103"/>
      <c r="AB217" s="103"/>
      <c r="AC217" s="103"/>
      <c r="AD217" s="103"/>
      <c r="AE217" s="103"/>
      <c r="AF217" s="103"/>
      <c r="AG217" s="103"/>
      <c r="AH217" s="103"/>
      <c r="AI217" s="103"/>
      <c r="AJ217" s="103"/>
      <c r="AK217" s="103"/>
      <c r="AL217" s="103"/>
      <c r="AM217" s="103"/>
      <c r="AN217" s="103"/>
      <c r="AO217" s="103"/>
      <c r="AP217" s="103"/>
      <c r="AQ217" s="103"/>
      <c r="AR217" s="103"/>
    </row>
    <row r="218" spans="14:44" x14ac:dyDescent="0.35">
      <c r="N218" s="103"/>
      <c r="O218" s="103"/>
      <c r="P218" s="103"/>
      <c r="Q218" s="103"/>
      <c r="R218" s="103"/>
      <c r="S218" s="103"/>
      <c r="T218" s="103"/>
      <c r="U218" s="103"/>
      <c r="V218" s="103"/>
      <c r="W218" s="103"/>
      <c r="X218" s="103"/>
      <c r="Y218" s="103"/>
      <c r="Z218" s="103"/>
      <c r="AA218" s="103"/>
      <c r="AB218" s="103"/>
      <c r="AC218" s="103"/>
      <c r="AD218" s="103"/>
      <c r="AE218" s="103"/>
      <c r="AF218" s="103"/>
      <c r="AG218" s="103"/>
      <c r="AH218" s="103"/>
      <c r="AI218" s="103"/>
      <c r="AJ218" s="103"/>
      <c r="AK218" s="103"/>
      <c r="AL218" s="103"/>
      <c r="AM218" s="103"/>
      <c r="AN218" s="103"/>
      <c r="AO218" s="103"/>
      <c r="AP218" s="103"/>
      <c r="AQ218" s="103"/>
      <c r="AR218" s="103"/>
    </row>
    <row r="219" spans="14:44" x14ac:dyDescent="0.35">
      <c r="N219" s="103"/>
      <c r="O219" s="103"/>
      <c r="P219" s="103"/>
      <c r="Q219" s="103"/>
      <c r="R219" s="103"/>
      <c r="S219" s="103"/>
      <c r="T219" s="103"/>
      <c r="U219" s="103"/>
      <c r="V219" s="103"/>
      <c r="W219" s="103"/>
      <c r="X219" s="103"/>
      <c r="Y219" s="103"/>
      <c r="Z219" s="103"/>
      <c r="AA219" s="103"/>
      <c r="AB219" s="103"/>
      <c r="AC219" s="103"/>
      <c r="AD219" s="103"/>
      <c r="AE219" s="103"/>
      <c r="AF219" s="103"/>
      <c r="AG219" s="103"/>
      <c r="AH219" s="103"/>
      <c r="AI219" s="103"/>
      <c r="AJ219" s="103"/>
      <c r="AK219" s="103"/>
      <c r="AL219" s="103"/>
      <c r="AM219" s="103"/>
      <c r="AN219" s="103"/>
      <c r="AO219" s="103"/>
      <c r="AP219" s="103"/>
      <c r="AQ219" s="103"/>
      <c r="AR219" s="103"/>
    </row>
    <row r="220" spans="14:44" x14ac:dyDescent="0.35">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row>
    <row r="221" spans="14:44" x14ac:dyDescent="0.35">
      <c r="N221" s="103"/>
      <c r="O221" s="103"/>
      <c r="P221" s="103"/>
      <c r="Q221" s="103"/>
      <c r="R221" s="103"/>
      <c r="S221" s="103"/>
      <c r="T221" s="103"/>
      <c r="U221" s="103"/>
      <c r="V221" s="103"/>
      <c r="W221" s="103"/>
      <c r="X221" s="103"/>
      <c r="Y221" s="103"/>
      <c r="Z221" s="103"/>
      <c r="AA221" s="103"/>
      <c r="AB221" s="103"/>
      <c r="AC221" s="103"/>
      <c r="AD221" s="103"/>
      <c r="AE221" s="103"/>
      <c r="AF221" s="103"/>
      <c r="AG221" s="103"/>
      <c r="AH221" s="103"/>
      <c r="AI221" s="103"/>
      <c r="AJ221" s="103"/>
      <c r="AK221" s="103"/>
      <c r="AL221" s="103"/>
      <c r="AM221" s="103"/>
      <c r="AN221" s="103"/>
      <c r="AO221" s="103"/>
      <c r="AP221" s="103"/>
      <c r="AQ221" s="103"/>
      <c r="AR221" s="103"/>
    </row>
    <row r="222" spans="14:44" x14ac:dyDescent="0.35">
      <c r="N222" s="103"/>
      <c r="O222" s="103"/>
      <c r="P222" s="103"/>
      <c r="Q222" s="103"/>
      <c r="R222" s="103"/>
      <c r="S222" s="103"/>
      <c r="T222" s="103"/>
      <c r="U222" s="103"/>
      <c r="V222" s="103"/>
      <c r="W222" s="103"/>
      <c r="X222" s="103"/>
      <c r="Y222" s="103"/>
      <c r="Z222" s="103"/>
      <c r="AA222" s="103"/>
      <c r="AB222" s="103"/>
      <c r="AC222" s="103"/>
      <c r="AD222" s="103"/>
      <c r="AE222" s="103"/>
      <c r="AF222" s="103"/>
      <c r="AG222" s="103"/>
      <c r="AH222" s="103"/>
      <c r="AI222" s="103"/>
      <c r="AJ222" s="103"/>
      <c r="AK222" s="103"/>
      <c r="AL222" s="103"/>
      <c r="AM222" s="103"/>
      <c r="AN222" s="103"/>
      <c r="AO222" s="103"/>
      <c r="AP222" s="103"/>
      <c r="AQ222" s="103"/>
      <c r="AR222" s="103"/>
    </row>
    <row r="223" spans="14:44" x14ac:dyDescent="0.35">
      <c r="N223" s="103"/>
      <c r="O223" s="103"/>
      <c r="P223" s="103"/>
      <c r="Q223" s="103"/>
      <c r="R223" s="103"/>
      <c r="S223" s="103"/>
      <c r="T223" s="103"/>
      <c r="U223" s="103"/>
      <c r="V223" s="103"/>
      <c r="W223" s="103"/>
      <c r="X223" s="103"/>
      <c r="Y223" s="103"/>
      <c r="Z223" s="103"/>
      <c r="AA223" s="103"/>
      <c r="AB223" s="103"/>
      <c r="AC223" s="103"/>
      <c r="AD223" s="103"/>
      <c r="AE223" s="103"/>
      <c r="AF223" s="103"/>
      <c r="AG223" s="103"/>
      <c r="AH223" s="103"/>
      <c r="AI223" s="103"/>
      <c r="AJ223" s="103"/>
      <c r="AK223" s="103"/>
      <c r="AL223" s="103"/>
      <c r="AM223" s="103"/>
      <c r="AN223" s="103"/>
      <c r="AO223" s="103"/>
      <c r="AP223" s="103"/>
      <c r="AQ223" s="103"/>
      <c r="AR223" s="103"/>
    </row>
    <row r="224" spans="14:44" x14ac:dyDescent="0.35">
      <c r="N224" s="103"/>
      <c r="O224" s="103"/>
      <c r="P224" s="103"/>
      <c r="Q224" s="103"/>
      <c r="R224" s="103"/>
      <c r="S224" s="103"/>
      <c r="T224" s="103"/>
      <c r="U224" s="103"/>
      <c r="V224" s="103"/>
      <c r="W224" s="103"/>
      <c r="X224" s="103"/>
      <c r="Y224" s="103"/>
      <c r="Z224" s="103"/>
      <c r="AA224" s="103"/>
      <c r="AB224" s="103"/>
      <c r="AC224" s="103"/>
      <c r="AD224" s="103"/>
      <c r="AE224" s="103"/>
      <c r="AF224" s="103"/>
      <c r="AG224" s="103"/>
      <c r="AH224" s="103"/>
      <c r="AI224" s="103"/>
      <c r="AJ224" s="103"/>
      <c r="AK224" s="103"/>
      <c r="AL224" s="103"/>
      <c r="AM224" s="103"/>
      <c r="AN224" s="103"/>
      <c r="AO224" s="103"/>
      <c r="AP224" s="103"/>
      <c r="AQ224" s="103"/>
      <c r="AR224" s="103"/>
    </row>
    <row r="225" spans="14:44" x14ac:dyDescent="0.35">
      <c r="N225" s="103"/>
      <c r="O225" s="103"/>
      <c r="P225" s="103"/>
      <c r="Q225" s="103"/>
      <c r="R225" s="103"/>
      <c r="S225" s="103"/>
      <c r="T225" s="103"/>
      <c r="U225" s="103"/>
      <c r="V225" s="103"/>
      <c r="W225" s="103"/>
      <c r="X225" s="103"/>
      <c r="Y225" s="103"/>
      <c r="Z225" s="103"/>
      <c r="AA225" s="103"/>
      <c r="AB225" s="103"/>
      <c r="AC225" s="103"/>
      <c r="AD225" s="103"/>
      <c r="AE225" s="103"/>
      <c r="AF225" s="103"/>
      <c r="AG225" s="103"/>
      <c r="AH225" s="103"/>
      <c r="AI225" s="103"/>
      <c r="AJ225" s="103"/>
      <c r="AK225" s="103"/>
      <c r="AL225" s="103"/>
      <c r="AM225" s="103"/>
      <c r="AN225" s="103"/>
      <c r="AO225" s="103"/>
      <c r="AP225" s="103"/>
      <c r="AQ225" s="103"/>
      <c r="AR225" s="103"/>
    </row>
    <row r="226" spans="14:44" x14ac:dyDescent="0.35">
      <c r="N226" s="103"/>
      <c r="O226" s="103"/>
      <c r="P226" s="103"/>
      <c r="Q226" s="103"/>
      <c r="R226" s="103"/>
      <c r="S226" s="103"/>
      <c r="T226" s="103"/>
      <c r="U226" s="103"/>
      <c r="V226" s="103"/>
      <c r="W226" s="103"/>
      <c r="X226" s="103"/>
      <c r="Y226" s="103"/>
      <c r="Z226" s="103"/>
      <c r="AA226" s="103"/>
      <c r="AB226" s="103"/>
      <c r="AC226" s="103"/>
      <c r="AD226" s="103"/>
      <c r="AE226" s="103"/>
      <c r="AF226" s="103"/>
      <c r="AG226" s="103"/>
      <c r="AH226" s="103"/>
      <c r="AI226" s="103"/>
      <c r="AJ226" s="103"/>
      <c r="AK226" s="103"/>
      <c r="AL226" s="103"/>
      <c r="AM226" s="103"/>
      <c r="AN226" s="103"/>
      <c r="AO226" s="103"/>
      <c r="AP226" s="103"/>
      <c r="AQ226" s="103"/>
      <c r="AR226" s="103"/>
    </row>
    <row r="227" spans="14:44" x14ac:dyDescent="0.35">
      <c r="N227" s="103"/>
      <c r="O227" s="103"/>
      <c r="P227" s="103"/>
      <c r="Q227" s="103"/>
      <c r="R227" s="103"/>
      <c r="S227" s="103"/>
      <c r="T227" s="103"/>
      <c r="U227" s="103"/>
      <c r="V227" s="103"/>
      <c r="W227" s="103"/>
      <c r="X227" s="103"/>
      <c r="Y227" s="103"/>
      <c r="Z227" s="103"/>
      <c r="AA227" s="103"/>
      <c r="AB227" s="103"/>
      <c r="AC227" s="103"/>
      <c r="AD227" s="103"/>
      <c r="AE227" s="103"/>
      <c r="AF227" s="103"/>
      <c r="AG227" s="103"/>
      <c r="AH227" s="103"/>
      <c r="AI227" s="103"/>
      <c r="AJ227" s="103"/>
      <c r="AK227" s="103"/>
      <c r="AL227" s="103"/>
      <c r="AM227" s="103"/>
      <c r="AN227" s="103"/>
      <c r="AO227" s="103"/>
      <c r="AP227" s="103"/>
      <c r="AQ227" s="103"/>
      <c r="AR227" s="103"/>
    </row>
    <row r="228" spans="14:44" x14ac:dyDescent="0.35">
      <c r="N228" s="103"/>
      <c r="O228" s="103"/>
      <c r="P228" s="103"/>
      <c r="Q228" s="103"/>
      <c r="R228" s="103"/>
      <c r="S228" s="103"/>
      <c r="T228" s="103"/>
      <c r="U228" s="103"/>
      <c r="V228" s="103"/>
      <c r="W228" s="103"/>
      <c r="X228" s="103"/>
      <c r="Y228" s="103"/>
      <c r="Z228" s="103"/>
      <c r="AA228" s="103"/>
      <c r="AB228" s="103"/>
      <c r="AC228" s="103"/>
      <c r="AD228" s="103"/>
      <c r="AE228" s="103"/>
      <c r="AF228" s="103"/>
      <c r="AG228" s="103"/>
      <c r="AH228" s="103"/>
      <c r="AI228" s="103"/>
      <c r="AJ228" s="103"/>
      <c r="AK228" s="103"/>
      <c r="AL228" s="103"/>
      <c r="AM228" s="103"/>
      <c r="AN228" s="103"/>
      <c r="AO228" s="103"/>
      <c r="AP228" s="103"/>
      <c r="AQ228" s="103"/>
      <c r="AR228" s="103"/>
    </row>
    <row r="229" spans="14:44" x14ac:dyDescent="0.35">
      <c r="N229" s="103"/>
      <c r="O229" s="103"/>
      <c r="P229" s="103"/>
      <c r="Q229" s="103"/>
      <c r="R229" s="103"/>
      <c r="S229" s="103"/>
      <c r="T229" s="103"/>
      <c r="U229" s="103"/>
      <c r="V229" s="103"/>
      <c r="W229" s="103"/>
      <c r="X229" s="103"/>
      <c r="Y229" s="103"/>
      <c r="Z229" s="103"/>
      <c r="AA229" s="103"/>
      <c r="AB229" s="103"/>
      <c r="AC229" s="103"/>
      <c r="AD229" s="103"/>
      <c r="AE229" s="103"/>
      <c r="AF229" s="103"/>
      <c r="AG229" s="103"/>
      <c r="AH229" s="103"/>
      <c r="AI229" s="103"/>
      <c r="AJ229" s="103"/>
      <c r="AK229" s="103"/>
      <c r="AL229" s="103"/>
      <c r="AM229" s="103"/>
      <c r="AN229" s="103"/>
      <c r="AO229" s="103"/>
      <c r="AP229" s="103"/>
      <c r="AQ229" s="103"/>
      <c r="AR229" s="103"/>
    </row>
    <row r="230" spans="14:44" x14ac:dyDescent="0.35">
      <c r="N230" s="103"/>
      <c r="O230" s="103"/>
      <c r="P230" s="103"/>
      <c r="Q230" s="103"/>
      <c r="R230" s="103"/>
      <c r="S230" s="103"/>
      <c r="T230" s="103"/>
      <c r="U230" s="103"/>
      <c r="V230" s="103"/>
      <c r="W230" s="103"/>
      <c r="X230" s="103"/>
      <c r="Y230" s="103"/>
      <c r="Z230" s="103"/>
      <c r="AA230" s="103"/>
      <c r="AB230" s="103"/>
      <c r="AC230" s="103"/>
      <c r="AD230" s="103"/>
      <c r="AE230" s="103"/>
      <c r="AF230" s="103"/>
      <c r="AG230" s="103"/>
      <c r="AH230" s="103"/>
      <c r="AI230" s="103"/>
      <c r="AJ230" s="103"/>
      <c r="AK230" s="103"/>
      <c r="AL230" s="103"/>
      <c r="AM230" s="103"/>
      <c r="AN230" s="103"/>
      <c r="AO230" s="103"/>
      <c r="AP230" s="103"/>
      <c r="AQ230" s="103"/>
      <c r="AR230" s="103"/>
    </row>
    <row r="231" spans="14:44" x14ac:dyDescent="0.35">
      <c r="N231" s="103"/>
      <c r="O231" s="103"/>
      <c r="P231" s="103"/>
      <c r="Q231" s="103"/>
      <c r="R231" s="103"/>
      <c r="S231" s="103"/>
      <c r="T231" s="103"/>
      <c r="U231" s="103"/>
      <c r="V231" s="103"/>
      <c r="W231" s="103"/>
      <c r="X231" s="103"/>
      <c r="Y231" s="103"/>
      <c r="Z231" s="103"/>
      <c r="AA231" s="103"/>
      <c r="AB231" s="103"/>
      <c r="AC231" s="103"/>
      <c r="AD231" s="103"/>
      <c r="AE231" s="103"/>
      <c r="AF231" s="103"/>
      <c r="AG231" s="103"/>
      <c r="AH231" s="103"/>
      <c r="AI231" s="103"/>
      <c r="AJ231" s="103"/>
      <c r="AK231" s="103"/>
      <c r="AL231" s="103"/>
      <c r="AM231" s="103"/>
      <c r="AN231" s="103"/>
      <c r="AO231" s="103"/>
      <c r="AP231" s="103"/>
      <c r="AQ231" s="103"/>
      <c r="AR231" s="103"/>
    </row>
    <row r="232" spans="14:44" x14ac:dyDescent="0.35">
      <c r="N232" s="103"/>
      <c r="O232" s="103"/>
      <c r="P232" s="103"/>
      <c r="Q232" s="103"/>
      <c r="R232" s="103"/>
      <c r="S232" s="103"/>
      <c r="T232" s="103"/>
      <c r="U232" s="103"/>
      <c r="V232" s="103"/>
      <c r="W232" s="103"/>
      <c r="X232" s="103"/>
      <c r="Y232" s="103"/>
      <c r="Z232" s="103"/>
      <c r="AA232" s="103"/>
      <c r="AB232" s="103"/>
      <c r="AC232" s="103"/>
      <c r="AD232" s="103"/>
      <c r="AE232" s="103"/>
      <c r="AF232" s="103"/>
      <c r="AG232" s="103"/>
      <c r="AH232" s="103"/>
      <c r="AI232" s="103"/>
      <c r="AJ232" s="103"/>
      <c r="AK232" s="103"/>
      <c r="AL232" s="103"/>
      <c r="AM232" s="103"/>
      <c r="AN232" s="103"/>
      <c r="AO232" s="103"/>
      <c r="AP232" s="103"/>
      <c r="AQ232" s="103"/>
      <c r="AR232" s="103"/>
    </row>
    <row r="233" spans="14:44" x14ac:dyDescent="0.35">
      <c r="N233" s="103"/>
      <c r="O233" s="103"/>
      <c r="P233" s="103"/>
      <c r="Q233" s="103"/>
      <c r="R233" s="103"/>
      <c r="S233" s="103"/>
      <c r="T233" s="103"/>
      <c r="U233" s="103"/>
      <c r="V233" s="103"/>
      <c r="W233" s="103"/>
      <c r="X233" s="103"/>
      <c r="Y233" s="103"/>
      <c r="Z233" s="103"/>
      <c r="AA233" s="103"/>
      <c r="AB233" s="103"/>
      <c r="AC233" s="103"/>
      <c r="AD233" s="103"/>
      <c r="AE233" s="103"/>
      <c r="AF233" s="103"/>
      <c r="AG233" s="103"/>
      <c r="AH233" s="103"/>
      <c r="AI233" s="103"/>
      <c r="AJ233" s="103"/>
      <c r="AK233" s="103"/>
      <c r="AL233" s="103"/>
      <c r="AM233" s="103"/>
      <c r="AN233" s="103"/>
      <c r="AO233" s="103"/>
      <c r="AP233" s="103"/>
      <c r="AQ233" s="103"/>
      <c r="AR233" s="103"/>
    </row>
    <row r="234" spans="14:44" x14ac:dyDescent="0.35">
      <c r="N234" s="103"/>
      <c r="O234" s="103"/>
      <c r="P234" s="103"/>
      <c r="Q234" s="103"/>
      <c r="R234" s="103"/>
      <c r="S234" s="103"/>
      <c r="T234" s="103"/>
      <c r="U234" s="103"/>
      <c r="V234" s="103"/>
      <c r="W234" s="103"/>
      <c r="X234" s="103"/>
      <c r="Y234" s="103"/>
      <c r="Z234" s="103"/>
      <c r="AA234" s="103"/>
      <c r="AB234" s="103"/>
      <c r="AC234" s="103"/>
      <c r="AD234" s="103"/>
      <c r="AE234" s="103"/>
      <c r="AF234" s="103"/>
      <c r="AG234" s="103"/>
      <c r="AH234" s="103"/>
      <c r="AI234" s="103"/>
      <c r="AJ234" s="103"/>
      <c r="AK234" s="103"/>
      <c r="AL234" s="103"/>
      <c r="AM234" s="103"/>
      <c r="AN234" s="103"/>
      <c r="AO234" s="103"/>
      <c r="AP234" s="103"/>
      <c r="AQ234" s="103"/>
      <c r="AR234" s="103"/>
    </row>
    <row r="235" spans="14:44" x14ac:dyDescent="0.35">
      <c r="N235" s="103"/>
      <c r="O235" s="103"/>
      <c r="P235" s="103"/>
      <c r="Q235" s="103"/>
      <c r="R235" s="103"/>
      <c r="S235" s="103"/>
      <c r="T235" s="103"/>
      <c r="U235" s="103"/>
      <c r="V235" s="103"/>
      <c r="W235" s="103"/>
      <c r="X235" s="103"/>
      <c r="Y235" s="103"/>
      <c r="Z235" s="103"/>
      <c r="AA235" s="103"/>
      <c r="AB235" s="103"/>
      <c r="AC235" s="103"/>
      <c r="AD235" s="103"/>
      <c r="AE235" s="103"/>
      <c r="AF235" s="103"/>
      <c r="AG235" s="103"/>
      <c r="AH235" s="103"/>
      <c r="AI235" s="103"/>
      <c r="AJ235" s="103"/>
      <c r="AK235" s="103"/>
      <c r="AL235" s="103"/>
      <c r="AM235" s="103"/>
      <c r="AN235" s="103"/>
      <c r="AO235" s="103"/>
      <c r="AP235" s="103"/>
      <c r="AQ235" s="103"/>
      <c r="AR235" s="103"/>
    </row>
    <row r="236" spans="14:44" x14ac:dyDescent="0.35">
      <c r="N236" s="103"/>
      <c r="O236" s="103"/>
      <c r="P236" s="103"/>
      <c r="Q236" s="103"/>
      <c r="R236" s="103"/>
      <c r="S236" s="103"/>
      <c r="T236" s="103"/>
      <c r="U236" s="103"/>
      <c r="V236" s="103"/>
      <c r="W236" s="103"/>
      <c r="X236" s="103"/>
      <c r="Y236" s="103"/>
      <c r="Z236" s="103"/>
      <c r="AA236" s="103"/>
      <c r="AB236" s="103"/>
      <c r="AC236" s="103"/>
      <c r="AD236" s="103"/>
      <c r="AE236" s="103"/>
      <c r="AF236" s="103"/>
      <c r="AG236" s="103"/>
      <c r="AH236" s="103"/>
      <c r="AI236" s="103"/>
      <c r="AJ236" s="103"/>
      <c r="AK236" s="103"/>
      <c r="AL236" s="103"/>
      <c r="AM236" s="103"/>
      <c r="AN236" s="103"/>
      <c r="AO236" s="103"/>
      <c r="AP236" s="103"/>
      <c r="AQ236" s="103"/>
      <c r="AR236" s="103"/>
    </row>
    <row r="237" spans="14:44" x14ac:dyDescent="0.35">
      <c r="N237" s="103"/>
      <c r="O237" s="103"/>
      <c r="P237" s="103"/>
      <c r="Q237" s="103"/>
      <c r="R237" s="103"/>
      <c r="S237" s="103"/>
      <c r="T237" s="103"/>
      <c r="U237" s="103"/>
      <c r="V237" s="103"/>
      <c r="W237" s="103"/>
      <c r="X237" s="103"/>
      <c r="Y237" s="103"/>
      <c r="Z237" s="103"/>
      <c r="AA237" s="103"/>
      <c r="AB237" s="103"/>
      <c r="AC237" s="103"/>
      <c r="AD237" s="103"/>
      <c r="AE237" s="103"/>
      <c r="AF237" s="103"/>
      <c r="AG237" s="103"/>
      <c r="AH237" s="103"/>
      <c r="AI237" s="103"/>
      <c r="AJ237" s="103"/>
      <c r="AK237" s="103"/>
      <c r="AL237" s="103"/>
      <c r="AM237" s="103"/>
      <c r="AN237" s="103"/>
      <c r="AO237" s="103"/>
      <c r="AP237" s="103"/>
      <c r="AQ237" s="103"/>
      <c r="AR237" s="103"/>
    </row>
    <row r="238" spans="14:44" x14ac:dyDescent="0.35">
      <c r="N238" s="103"/>
      <c r="O238" s="103"/>
      <c r="P238" s="103"/>
      <c r="Q238" s="103"/>
      <c r="R238" s="103"/>
      <c r="S238" s="103"/>
      <c r="T238" s="103"/>
      <c r="U238" s="103"/>
      <c r="V238" s="103"/>
      <c r="W238" s="103"/>
      <c r="X238" s="103"/>
      <c r="Y238" s="103"/>
      <c r="Z238" s="103"/>
      <c r="AA238" s="103"/>
      <c r="AB238" s="103"/>
      <c r="AC238" s="103"/>
      <c r="AD238" s="103"/>
      <c r="AE238" s="103"/>
      <c r="AF238" s="103"/>
      <c r="AG238" s="103"/>
      <c r="AH238" s="103"/>
      <c r="AI238" s="103"/>
      <c r="AJ238" s="103"/>
      <c r="AK238" s="103"/>
      <c r="AL238" s="103"/>
      <c r="AM238" s="103"/>
      <c r="AN238" s="103"/>
      <c r="AO238" s="103"/>
      <c r="AP238" s="103"/>
      <c r="AQ238" s="103"/>
      <c r="AR238" s="103"/>
    </row>
    <row r="239" spans="14:44" x14ac:dyDescent="0.35">
      <c r="N239" s="103"/>
      <c r="O239" s="103"/>
      <c r="P239" s="103"/>
      <c r="Q239" s="103"/>
      <c r="R239" s="103"/>
      <c r="S239" s="103"/>
      <c r="T239" s="103"/>
      <c r="U239" s="103"/>
      <c r="V239" s="103"/>
      <c r="W239" s="103"/>
      <c r="X239" s="103"/>
      <c r="Y239" s="103"/>
      <c r="Z239" s="103"/>
      <c r="AA239" s="103"/>
      <c r="AB239" s="103"/>
      <c r="AC239" s="103"/>
      <c r="AD239" s="103"/>
      <c r="AE239" s="103"/>
      <c r="AF239" s="103"/>
      <c r="AG239" s="103"/>
      <c r="AH239" s="103"/>
      <c r="AI239" s="103"/>
      <c r="AJ239" s="103"/>
      <c r="AK239" s="103"/>
      <c r="AL239" s="103"/>
      <c r="AM239" s="103"/>
      <c r="AN239" s="103"/>
      <c r="AO239" s="103"/>
      <c r="AP239" s="103"/>
      <c r="AQ239" s="103"/>
      <c r="AR239" s="103"/>
    </row>
    <row r="240" spans="14:44" x14ac:dyDescent="0.35">
      <c r="N240" s="103"/>
      <c r="O240" s="103"/>
      <c r="P240" s="103"/>
      <c r="Q240" s="103"/>
      <c r="R240" s="103"/>
      <c r="S240" s="103"/>
      <c r="T240" s="103"/>
      <c r="U240" s="103"/>
      <c r="V240" s="103"/>
      <c r="W240" s="103"/>
      <c r="X240" s="103"/>
      <c r="Y240" s="103"/>
      <c r="Z240" s="103"/>
      <c r="AA240" s="103"/>
      <c r="AB240" s="103"/>
      <c r="AC240" s="103"/>
      <c r="AD240" s="103"/>
      <c r="AE240" s="103"/>
      <c r="AF240" s="103"/>
      <c r="AG240" s="103"/>
      <c r="AH240" s="103"/>
      <c r="AI240" s="103"/>
      <c r="AJ240" s="103"/>
      <c r="AK240" s="103"/>
      <c r="AL240" s="103"/>
      <c r="AM240" s="103"/>
      <c r="AN240" s="103"/>
      <c r="AO240" s="103"/>
      <c r="AP240" s="103"/>
      <c r="AQ240" s="103"/>
      <c r="AR240" s="103"/>
    </row>
    <row r="241" spans="14:44" x14ac:dyDescent="0.35">
      <c r="N241" s="103"/>
      <c r="O241" s="103"/>
      <c r="P241" s="103"/>
      <c r="Q241" s="103"/>
      <c r="R241" s="103"/>
      <c r="S241" s="103"/>
      <c r="T241" s="103"/>
      <c r="U241" s="103"/>
      <c r="V241" s="103"/>
      <c r="W241" s="103"/>
      <c r="X241" s="103"/>
      <c r="Y241" s="103"/>
      <c r="Z241" s="103"/>
      <c r="AA241" s="103"/>
      <c r="AB241" s="103"/>
      <c r="AC241" s="103"/>
      <c r="AD241" s="103"/>
      <c r="AE241" s="103"/>
      <c r="AF241" s="103"/>
      <c r="AG241" s="103"/>
      <c r="AH241" s="103"/>
      <c r="AI241" s="103"/>
      <c r="AJ241" s="103"/>
      <c r="AK241" s="103"/>
      <c r="AL241" s="103"/>
      <c r="AM241" s="103"/>
      <c r="AN241" s="103"/>
      <c r="AO241" s="103"/>
      <c r="AP241" s="103"/>
      <c r="AQ241" s="103"/>
      <c r="AR241" s="103"/>
    </row>
    <row r="242" spans="14:44" x14ac:dyDescent="0.35">
      <c r="N242" s="103"/>
      <c r="O242" s="103"/>
      <c r="P242" s="103"/>
      <c r="Q242" s="103"/>
      <c r="R242" s="103"/>
      <c r="S242" s="103"/>
      <c r="T242" s="103"/>
      <c r="U242" s="103"/>
      <c r="V242" s="103"/>
      <c r="W242" s="103"/>
      <c r="X242" s="103"/>
      <c r="Y242" s="103"/>
      <c r="Z242" s="103"/>
      <c r="AA242" s="103"/>
      <c r="AB242" s="103"/>
      <c r="AC242" s="103"/>
      <c r="AD242" s="103"/>
      <c r="AE242" s="103"/>
      <c r="AF242" s="103"/>
      <c r="AG242" s="103"/>
      <c r="AH242" s="103"/>
      <c r="AI242" s="103"/>
      <c r="AJ242" s="103"/>
      <c r="AK242" s="103"/>
      <c r="AL242" s="103"/>
      <c r="AM242" s="103"/>
      <c r="AN242" s="103"/>
      <c r="AO242" s="103"/>
      <c r="AP242" s="103"/>
      <c r="AQ242" s="103"/>
      <c r="AR242" s="103"/>
    </row>
    <row r="243" spans="14:44" x14ac:dyDescent="0.35">
      <c r="N243" s="103"/>
      <c r="O243" s="103"/>
      <c r="P243" s="103"/>
      <c r="Q243" s="103"/>
      <c r="R243" s="103"/>
      <c r="S243" s="103"/>
      <c r="T243" s="103"/>
      <c r="U243" s="103"/>
      <c r="V243" s="103"/>
      <c r="W243" s="103"/>
      <c r="X243" s="103"/>
      <c r="Y243" s="103"/>
      <c r="Z243" s="103"/>
      <c r="AA243" s="103"/>
      <c r="AB243" s="103"/>
      <c r="AC243" s="103"/>
      <c r="AD243" s="103"/>
      <c r="AE243" s="103"/>
      <c r="AF243" s="103"/>
      <c r="AG243" s="103"/>
      <c r="AH243" s="103"/>
      <c r="AI243" s="103"/>
      <c r="AJ243" s="103"/>
      <c r="AK243" s="103"/>
      <c r="AL243" s="103"/>
      <c r="AM243" s="103"/>
      <c r="AN243" s="103"/>
      <c r="AO243" s="103"/>
      <c r="AP243" s="103"/>
      <c r="AQ243" s="103"/>
      <c r="AR243" s="103"/>
    </row>
    <row r="244" spans="14:44" x14ac:dyDescent="0.35">
      <c r="N244" s="103"/>
      <c r="O244" s="103"/>
      <c r="P244" s="103"/>
      <c r="Q244" s="103"/>
      <c r="R244" s="103"/>
      <c r="S244" s="103"/>
      <c r="T244" s="103"/>
      <c r="U244" s="103"/>
      <c r="V244" s="103"/>
      <c r="W244" s="103"/>
      <c r="X244" s="103"/>
      <c r="Y244" s="103"/>
      <c r="Z244" s="103"/>
      <c r="AA244" s="103"/>
      <c r="AB244" s="103"/>
      <c r="AC244" s="103"/>
      <c r="AD244" s="103"/>
      <c r="AE244" s="103"/>
      <c r="AF244" s="103"/>
      <c r="AG244" s="103"/>
      <c r="AH244" s="103"/>
      <c r="AI244" s="103"/>
      <c r="AJ244" s="103"/>
      <c r="AK244" s="103"/>
      <c r="AL244" s="103"/>
      <c r="AM244" s="103"/>
      <c r="AN244" s="103"/>
      <c r="AO244" s="103"/>
      <c r="AP244" s="103"/>
      <c r="AQ244" s="103"/>
      <c r="AR244" s="103"/>
    </row>
    <row r="245" spans="14:44" x14ac:dyDescent="0.35">
      <c r="N245" s="103"/>
      <c r="O245" s="103"/>
      <c r="P245" s="103"/>
      <c r="Q245" s="103"/>
      <c r="R245" s="103"/>
      <c r="S245" s="103"/>
      <c r="T245" s="103"/>
      <c r="U245" s="103"/>
      <c r="V245" s="103"/>
      <c r="W245" s="103"/>
      <c r="X245" s="103"/>
      <c r="Y245" s="103"/>
      <c r="Z245" s="103"/>
      <c r="AA245" s="103"/>
      <c r="AB245" s="103"/>
      <c r="AC245" s="103"/>
      <c r="AD245" s="103"/>
      <c r="AE245" s="103"/>
      <c r="AF245" s="103"/>
      <c r="AG245" s="103"/>
      <c r="AH245" s="103"/>
      <c r="AI245" s="103"/>
      <c r="AJ245" s="103"/>
      <c r="AK245" s="103"/>
      <c r="AL245" s="103"/>
      <c r="AM245" s="103"/>
      <c r="AN245" s="103"/>
      <c r="AO245" s="103"/>
      <c r="AP245" s="103"/>
      <c r="AQ245" s="103"/>
      <c r="AR245" s="103"/>
    </row>
    <row r="246" spans="14:44" x14ac:dyDescent="0.35">
      <c r="N246" s="103"/>
      <c r="O246" s="103"/>
      <c r="P246" s="103"/>
      <c r="Q246" s="103"/>
      <c r="R246" s="103"/>
      <c r="S246" s="103"/>
      <c r="T246" s="103"/>
      <c r="U246" s="103"/>
      <c r="V246" s="103"/>
      <c r="W246" s="103"/>
      <c r="X246" s="103"/>
      <c r="Y246" s="103"/>
      <c r="Z246" s="103"/>
      <c r="AA246" s="103"/>
      <c r="AB246" s="103"/>
      <c r="AC246" s="103"/>
      <c r="AD246" s="103"/>
      <c r="AE246" s="103"/>
      <c r="AF246" s="103"/>
      <c r="AG246" s="103"/>
      <c r="AH246" s="103"/>
      <c r="AI246" s="103"/>
      <c r="AJ246" s="103"/>
      <c r="AK246" s="103"/>
      <c r="AL246" s="103"/>
      <c r="AM246" s="103"/>
      <c r="AN246" s="103"/>
      <c r="AO246" s="103"/>
      <c r="AP246" s="103"/>
      <c r="AQ246" s="103"/>
      <c r="AR246" s="103"/>
    </row>
    <row r="247" spans="14:44" x14ac:dyDescent="0.35">
      <c r="N247" s="103"/>
      <c r="O247" s="103"/>
      <c r="P247" s="103"/>
      <c r="Q247" s="103"/>
      <c r="R247" s="103"/>
      <c r="S247" s="103"/>
      <c r="T247" s="103"/>
      <c r="U247" s="103"/>
      <c r="V247" s="103"/>
      <c r="W247" s="103"/>
      <c r="X247" s="103"/>
      <c r="Y247" s="103"/>
      <c r="Z247" s="103"/>
      <c r="AA247" s="103"/>
      <c r="AB247" s="103"/>
      <c r="AC247" s="103"/>
      <c r="AD247" s="103"/>
      <c r="AE247" s="103"/>
      <c r="AF247" s="103"/>
      <c r="AG247" s="103"/>
      <c r="AH247" s="103"/>
      <c r="AI247" s="103"/>
      <c r="AJ247" s="103"/>
      <c r="AK247" s="103"/>
      <c r="AL247" s="103"/>
      <c r="AM247" s="103"/>
      <c r="AN247" s="103"/>
      <c r="AO247" s="103"/>
      <c r="AP247" s="103"/>
      <c r="AQ247" s="103"/>
      <c r="AR247" s="103"/>
    </row>
    <row r="248" spans="14:44" x14ac:dyDescent="0.35">
      <c r="N248" s="103"/>
      <c r="O248" s="103"/>
      <c r="P248" s="103"/>
      <c r="Q248" s="103"/>
      <c r="R248" s="103"/>
      <c r="S248" s="103"/>
      <c r="T248" s="103"/>
      <c r="U248" s="103"/>
      <c r="V248" s="103"/>
      <c r="W248" s="103"/>
      <c r="X248" s="103"/>
      <c r="Y248" s="103"/>
      <c r="Z248" s="103"/>
      <c r="AA248" s="103"/>
      <c r="AB248" s="103"/>
      <c r="AC248" s="103"/>
      <c r="AD248" s="103"/>
      <c r="AE248" s="103"/>
      <c r="AF248" s="103"/>
      <c r="AG248" s="103"/>
      <c r="AH248" s="103"/>
      <c r="AI248" s="103"/>
      <c r="AJ248" s="103"/>
      <c r="AK248" s="103"/>
      <c r="AL248" s="103"/>
      <c r="AM248" s="103"/>
      <c r="AN248" s="103"/>
      <c r="AO248" s="103"/>
      <c r="AP248" s="103"/>
      <c r="AQ248" s="103"/>
      <c r="AR248" s="103"/>
    </row>
    <row r="249" spans="14:44" x14ac:dyDescent="0.35">
      <c r="N249" s="103"/>
      <c r="O249" s="103"/>
      <c r="P249" s="103"/>
      <c r="Q249" s="103"/>
      <c r="R249" s="103"/>
      <c r="S249" s="103"/>
      <c r="T249" s="103"/>
      <c r="U249" s="103"/>
      <c r="V249" s="103"/>
      <c r="W249" s="103"/>
      <c r="X249" s="103"/>
      <c r="Y249" s="103"/>
      <c r="Z249" s="103"/>
      <c r="AA249" s="103"/>
      <c r="AB249" s="103"/>
      <c r="AC249" s="103"/>
      <c r="AD249" s="103"/>
      <c r="AE249" s="103"/>
      <c r="AF249" s="103"/>
      <c r="AG249" s="103"/>
      <c r="AH249" s="103"/>
      <c r="AI249" s="103"/>
      <c r="AJ249" s="103"/>
      <c r="AK249" s="103"/>
      <c r="AL249" s="103"/>
      <c r="AM249" s="103"/>
      <c r="AN249" s="103"/>
      <c r="AO249" s="103"/>
      <c r="AP249" s="103"/>
      <c r="AQ249" s="103"/>
      <c r="AR249" s="103"/>
    </row>
    <row r="250" spans="14:44" x14ac:dyDescent="0.35">
      <c r="N250" s="103"/>
      <c r="O250" s="103"/>
      <c r="P250" s="103"/>
      <c r="Q250" s="103"/>
      <c r="R250" s="103"/>
      <c r="S250" s="103"/>
      <c r="T250" s="103"/>
      <c r="U250" s="103"/>
      <c r="V250" s="103"/>
      <c r="W250" s="103"/>
      <c r="X250" s="103"/>
      <c r="Y250" s="103"/>
      <c r="Z250" s="103"/>
      <c r="AA250" s="103"/>
      <c r="AB250" s="103"/>
      <c r="AC250" s="103"/>
      <c r="AD250" s="103"/>
      <c r="AE250" s="103"/>
      <c r="AF250" s="103"/>
      <c r="AG250" s="103"/>
      <c r="AH250" s="103"/>
      <c r="AI250" s="103"/>
      <c r="AJ250" s="103"/>
      <c r="AK250" s="103"/>
      <c r="AL250" s="103"/>
      <c r="AM250" s="103"/>
      <c r="AN250" s="103"/>
      <c r="AO250" s="103"/>
      <c r="AP250" s="103"/>
      <c r="AQ250" s="103"/>
      <c r="AR250" s="103"/>
    </row>
    <row r="251" spans="14:44" x14ac:dyDescent="0.35">
      <c r="N251" s="103"/>
      <c r="O251" s="103"/>
      <c r="P251" s="103"/>
      <c r="Q251" s="103"/>
      <c r="R251" s="103"/>
      <c r="S251" s="103"/>
      <c r="T251" s="103"/>
      <c r="U251" s="103"/>
      <c r="V251" s="103"/>
      <c r="W251" s="103"/>
      <c r="X251" s="103"/>
      <c r="Y251" s="103"/>
      <c r="Z251" s="103"/>
      <c r="AA251" s="103"/>
      <c r="AB251" s="103"/>
      <c r="AC251" s="103"/>
      <c r="AD251" s="103"/>
      <c r="AE251" s="103"/>
      <c r="AF251" s="103"/>
      <c r="AG251" s="103"/>
      <c r="AH251" s="103"/>
      <c r="AI251" s="103"/>
      <c r="AJ251" s="103"/>
      <c r="AK251" s="103"/>
      <c r="AL251" s="103"/>
      <c r="AM251" s="103"/>
      <c r="AN251" s="103"/>
      <c r="AO251" s="103"/>
      <c r="AP251" s="103"/>
      <c r="AQ251" s="103"/>
      <c r="AR251" s="103"/>
    </row>
    <row r="252" spans="14:44" x14ac:dyDescent="0.35">
      <c r="N252" s="103"/>
      <c r="O252" s="103"/>
      <c r="P252" s="103"/>
      <c r="Q252" s="103"/>
      <c r="R252" s="103"/>
      <c r="S252" s="103"/>
      <c r="T252" s="103"/>
      <c r="U252" s="103"/>
      <c r="V252" s="103"/>
      <c r="W252" s="103"/>
      <c r="X252" s="103"/>
      <c r="Y252" s="103"/>
      <c r="Z252" s="103"/>
      <c r="AA252" s="103"/>
      <c r="AB252" s="103"/>
      <c r="AC252" s="103"/>
      <c r="AD252" s="103"/>
      <c r="AE252" s="103"/>
      <c r="AF252" s="103"/>
      <c r="AG252" s="103"/>
      <c r="AH252" s="103"/>
      <c r="AI252" s="103"/>
      <c r="AJ252" s="103"/>
      <c r="AK252" s="103"/>
      <c r="AL252" s="103"/>
      <c r="AM252" s="103"/>
      <c r="AN252" s="103"/>
      <c r="AO252" s="103"/>
      <c r="AP252" s="103"/>
      <c r="AQ252" s="103"/>
      <c r="AR252" s="103"/>
    </row>
    <row r="253" spans="14:44" x14ac:dyDescent="0.35">
      <c r="N253" s="103"/>
      <c r="O253" s="103"/>
      <c r="P253" s="103"/>
      <c r="Q253" s="103"/>
      <c r="R253" s="103"/>
      <c r="S253" s="103"/>
      <c r="T253" s="103"/>
      <c r="U253" s="103"/>
      <c r="V253" s="103"/>
      <c r="W253" s="103"/>
      <c r="X253" s="103"/>
      <c r="Y253" s="103"/>
      <c r="Z253" s="103"/>
      <c r="AA253" s="103"/>
      <c r="AB253" s="103"/>
      <c r="AC253" s="103"/>
      <c r="AD253" s="103"/>
      <c r="AE253" s="103"/>
      <c r="AF253" s="103"/>
      <c r="AG253" s="103"/>
      <c r="AH253" s="103"/>
      <c r="AI253" s="103"/>
      <c r="AJ253" s="103"/>
      <c r="AK253" s="103"/>
      <c r="AL253" s="103"/>
      <c r="AM253" s="103"/>
      <c r="AN253" s="103"/>
      <c r="AO253" s="103"/>
      <c r="AP253" s="103"/>
      <c r="AQ253" s="103"/>
      <c r="AR253" s="103"/>
    </row>
    <row r="254" spans="14:44" x14ac:dyDescent="0.35">
      <c r="N254" s="103"/>
      <c r="O254" s="103"/>
      <c r="P254" s="103"/>
      <c r="Q254" s="103"/>
      <c r="R254" s="103"/>
      <c r="S254" s="103"/>
      <c r="T254" s="103"/>
      <c r="U254" s="103"/>
      <c r="V254" s="103"/>
      <c r="W254" s="103"/>
      <c r="X254" s="103"/>
      <c r="Y254" s="103"/>
      <c r="Z254" s="103"/>
      <c r="AA254" s="103"/>
      <c r="AB254" s="103"/>
      <c r="AC254" s="103"/>
      <c r="AD254" s="103"/>
      <c r="AE254" s="103"/>
      <c r="AF254" s="103"/>
      <c r="AG254" s="103"/>
      <c r="AH254" s="103"/>
      <c r="AI254" s="103"/>
      <c r="AJ254" s="103"/>
      <c r="AK254" s="103"/>
      <c r="AL254" s="103"/>
      <c r="AM254" s="103"/>
      <c r="AN254" s="103"/>
      <c r="AO254" s="103"/>
      <c r="AP254" s="103"/>
      <c r="AQ254" s="103"/>
      <c r="AR254" s="103"/>
    </row>
    <row r="255" spans="14:44" x14ac:dyDescent="0.35">
      <c r="N255" s="103"/>
      <c r="O255" s="103"/>
      <c r="P255" s="103"/>
      <c r="Q255" s="103"/>
      <c r="R255" s="103"/>
      <c r="S255" s="103"/>
      <c r="T255" s="103"/>
      <c r="U255" s="103"/>
      <c r="V255" s="103"/>
      <c r="W255" s="103"/>
      <c r="X255" s="103"/>
      <c r="Y255" s="103"/>
      <c r="Z255" s="103"/>
      <c r="AA255" s="103"/>
      <c r="AB255" s="103"/>
      <c r="AC255" s="103"/>
      <c r="AD255" s="103"/>
      <c r="AE255" s="103"/>
      <c r="AF255" s="103"/>
      <c r="AG255" s="103"/>
      <c r="AH255" s="103"/>
      <c r="AI255" s="103"/>
      <c r="AJ255" s="103"/>
      <c r="AK255" s="103"/>
      <c r="AL255" s="103"/>
      <c r="AM255" s="103"/>
      <c r="AN255" s="103"/>
      <c r="AO255" s="103"/>
      <c r="AP255" s="103"/>
      <c r="AQ255" s="103"/>
      <c r="AR255" s="103"/>
    </row>
    <row r="256" spans="14:44" x14ac:dyDescent="0.35">
      <c r="N256" s="103"/>
      <c r="O256" s="103"/>
      <c r="P256" s="103"/>
      <c r="Q256" s="103"/>
      <c r="R256" s="103"/>
      <c r="S256" s="103"/>
      <c r="T256" s="103"/>
      <c r="U256" s="103"/>
      <c r="V256" s="103"/>
      <c r="W256" s="103"/>
      <c r="X256" s="103"/>
      <c r="Y256" s="103"/>
      <c r="Z256" s="103"/>
      <c r="AA256" s="103"/>
      <c r="AB256" s="103"/>
      <c r="AC256" s="103"/>
      <c r="AD256" s="103"/>
      <c r="AE256" s="103"/>
      <c r="AF256" s="103"/>
      <c r="AG256" s="103"/>
      <c r="AH256" s="103"/>
      <c r="AI256" s="103"/>
      <c r="AJ256" s="103"/>
      <c r="AK256" s="103"/>
      <c r="AL256" s="103"/>
      <c r="AM256" s="103"/>
      <c r="AN256" s="103"/>
      <c r="AO256" s="103"/>
      <c r="AP256" s="103"/>
      <c r="AQ256" s="103"/>
      <c r="AR256" s="103"/>
    </row>
    <row r="257" spans="14:44" x14ac:dyDescent="0.35">
      <c r="N257" s="103"/>
      <c r="O257" s="103"/>
      <c r="P257" s="103"/>
      <c r="Q257" s="103"/>
      <c r="R257" s="103"/>
      <c r="S257" s="103"/>
      <c r="T257" s="103"/>
      <c r="U257" s="103"/>
      <c r="V257" s="103"/>
      <c r="W257" s="103"/>
      <c r="X257" s="103"/>
      <c r="Y257" s="103"/>
      <c r="Z257" s="103"/>
      <c r="AA257" s="103"/>
      <c r="AB257" s="103"/>
      <c r="AC257" s="103"/>
      <c r="AD257" s="103"/>
      <c r="AE257" s="103"/>
      <c r="AF257" s="103"/>
      <c r="AG257" s="103"/>
      <c r="AH257" s="103"/>
      <c r="AI257" s="103"/>
      <c r="AJ257" s="103"/>
      <c r="AK257" s="103"/>
      <c r="AL257" s="103"/>
      <c r="AM257" s="103"/>
      <c r="AN257" s="103"/>
      <c r="AO257" s="103"/>
      <c r="AP257" s="103"/>
      <c r="AQ257" s="103"/>
      <c r="AR257" s="103"/>
    </row>
    <row r="258" spans="14:44" x14ac:dyDescent="0.35">
      <c r="N258" s="103"/>
      <c r="O258" s="103"/>
      <c r="P258" s="103"/>
      <c r="Q258" s="103"/>
      <c r="R258" s="103"/>
      <c r="S258" s="103"/>
      <c r="T258" s="103"/>
      <c r="U258" s="103"/>
      <c r="V258" s="103"/>
      <c r="W258" s="103"/>
      <c r="X258" s="103"/>
      <c r="Y258" s="103"/>
      <c r="Z258" s="103"/>
      <c r="AA258" s="103"/>
      <c r="AB258" s="103"/>
      <c r="AC258" s="103"/>
      <c r="AD258" s="103"/>
      <c r="AE258" s="103"/>
      <c r="AF258" s="103"/>
      <c r="AG258" s="103"/>
      <c r="AH258" s="103"/>
      <c r="AI258" s="103"/>
      <c r="AJ258" s="103"/>
      <c r="AK258" s="103"/>
      <c r="AL258" s="103"/>
      <c r="AM258" s="103"/>
      <c r="AN258" s="103"/>
      <c r="AO258" s="103"/>
      <c r="AP258" s="103"/>
      <c r="AQ258" s="103"/>
      <c r="AR258" s="103"/>
    </row>
    <row r="259" spans="14:44" x14ac:dyDescent="0.35">
      <c r="N259" s="103"/>
      <c r="O259" s="103"/>
      <c r="P259" s="103"/>
      <c r="Q259" s="103"/>
      <c r="R259" s="103"/>
      <c r="S259" s="103"/>
      <c r="T259" s="103"/>
      <c r="U259" s="103"/>
      <c r="V259" s="103"/>
      <c r="W259" s="103"/>
      <c r="X259" s="103"/>
      <c r="Y259" s="103"/>
      <c r="Z259" s="103"/>
      <c r="AA259" s="103"/>
      <c r="AB259" s="103"/>
      <c r="AC259" s="103"/>
      <c r="AD259" s="103"/>
      <c r="AE259" s="103"/>
      <c r="AF259" s="103"/>
      <c r="AG259" s="103"/>
      <c r="AH259" s="103"/>
      <c r="AI259" s="103"/>
      <c r="AJ259" s="103"/>
      <c r="AK259" s="103"/>
      <c r="AL259" s="103"/>
      <c r="AM259" s="103"/>
      <c r="AN259" s="103"/>
      <c r="AO259" s="103"/>
      <c r="AP259" s="103"/>
      <c r="AQ259" s="103"/>
      <c r="AR259" s="103"/>
    </row>
    <row r="260" spans="14:44" x14ac:dyDescent="0.35">
      <c r="N260" s="103"/>
      <c r="O260" s="103"/>
      <c r="P260" s="103"/>
      <c r="Q260" s="103"/>
      <c r="R260" s="103"/>
      <c r="S260" s="103"/>
      <c r="T260" s="103"/>
      <c r="U260" s="103"/>
      <c r="V260" s="103"/>
      <c r="W260" s="103"/>
      <c r="X260" s="103"/>
      <c r="Y260" s="103"/>
      <c r="Z260" s="103"/>
      <c r="AA260" s="103"/>
      <c r="AB260" s="103"/>
      <c r="AC260" s="103"/>
      <c r="AD260" s="103"/>
      <c r="AE260" s="103"/>
      <c r="AF260" s="103"/>
      <c r="AG260" s="103"/>
      <c r="AH260" s="103"/>
      <c r="AI260" s="103"/>
      <c r="AJ260" s="103"/>
      <c r="AK260" s="103"/>
      <c r="AL260" s="103"/>
      <c r="AM260" s="103"/>
      <c r="AN260" s="103"/>
      <c r="AO260" s="103"/>
      <c r="AP260" s="103"/>
      <c r="AQ260" s="103"/>
      <c r="AR260" s="103"/>
    </row>
    <row r="261" spans="14:44" x14ac:dyDescent="0.35">
      <c r="N261" s="103"/>
      <c r="O261" s="103"/>
      <c r="P261" s="103"/>
      <c r="Q261" s="103"/>
      <c r="R261" s="103"/>
      <c r="S261" s="103"/>
      <c r="T261" s="103"/>
      <c r="U261" s="103"/>
      <c r="V261" s="103"/>
      <c r="W261" s="103"/>
      <c r="X261" s="103"/>
      <c r="Y261" s="103"/>
      <c r="Z261" s="103"/>
      <c r="AA261" s="103"/>
      <c r="AB261" s="103"/>
      <c r="AC261" s="103"/>
      <c r="AD261" s="103"/>
      <c r="AE261" s="103"/>
      <c r="AF261" s="103"/>
      <c r="AG261" s="103"/>
      <c r="AH261" s="103"/>
      <c r="AI261" s="103"/>
      <c r="AJ261" s="103"/>
      <c r="AK261" s="103"/>
      <c r="AL261" s="103"/>
      <c r="AM261" s="103"/>
      <c r="AN261" s="103"/>
      <c r="AO261" s="103"/>
      <c r="AP261" s="103"/>
      <c r="AQ261" s="103"/>
      <c r="AR261" s="103"/>
    </row>
    <row r="262" spans="14:44" x14ac:dyDescent="0.35">
      <c r="N262" s="103"/>
      <c r="O262" s="103"/>
      <c r="P262" s="103"/>
      <c r="Q262" s="103"/>
      <c r="R262" s="103"/>
      <c r="S262" s="103"/>
      <c r="T262" s="103"/>
      <c r="U262" s="103"/>
      <c r="V262" s="103"/>
      <c r="W262" s="103"/>
      <c r="X262" s="103"/>
      <c r="Y262" s="103"/>
      <c r="Z262" s="103"/>
      <c r="AA262" s="103"/>
      <c r="AB262" s="103"/>
      <c r="AC262" s="103"/>
      <c r="AD262" s="103"/>
      <c r="AE262" s="103"/>
      <c r="AF262" s="103"/>
      <c r="AG262" s="103"/>
      <c r="AH262" s="103"/>
      <c r="AI262" s="103"/>
      <c r="AJ262" s="103"/>
      <c r="AK262" s="103"/>
      <c r="AL262" s="103"/>
      <c r="AM262" s="103"/>
      <c r="AN262" s="103"/>
      <c r="AO262" s="103"/>
      <c r="AP262" s="103"/>
      <c r="AQ262" s="103"/>
      <c r="AR262" s="103"/>
    </row>
    <row r="263" spans="14:44" x14ac:dyDescent="0.35">
      <c r="N263" s="103"/>
      <c r="O263" s="103"/>
      <c r="P263" s="103"/>
      <c r="Q263" s="103"/>
      <c r="R263" s="103"/>
      <c r="S263" s="103"/>
      <c r="T263" s="103"/>
      <c r="U263" s="103"/>
      <c r="V263" s="103"/>
      <c r="W263" s="103"/>
      <c r="X263" s="103"/>
      <c r="Y263" s="103"/>
      <c r="Z263" s="103"/>
      <c r="AA263" s="103"/>
      <c r="AB263" s="103"/>
      <c r="AC263" s="103"/>
      <c r="AD263" s="103"/>
      <c r="AE263" s="103"/>
      <c r="AF263" s="103"/>
      <c r="AG263" s="103"/>
      <c r="AH263" s="103"/>
      <c r="AI263" s="103"/>
      <c r="AJ263" s="103"/>
      <c r="AK263" s="103"/>
      <c r="AL263" s="103"/>
      <c r="AM263" s="103"/>
      <c r="AN263" s="103"/>
      <c r="AO263" s="103"/>
      <c r="AP263" s="103"/>
      <c r="AQ263" s="103"/>
      <c r="AR263" s="103"/>
    </row>
    <row r="264" spans="14:44" x14ac:dyDescent="0.35">
      <c r="N264" s="103"/>
      <c r="O264" s="103"/>
      <c r="P264" s="103"/>
      <c r="Q264" s="103"/>
      <c r="R264" s="103"/>
      <c r="S264" s="103"/>
      <c r="T264" s="103"/>
      <c r="U264" s="103"/>
      <c r="V264" s="103"/>
      <c r="W264" s="103"/>
      <c r="X264" s="103"/>
      <c r="Y264" s="103"/>
      <c r="Z264" s="103"/>
      <c r="AA264" s="103"/>
      <c r="AB264" s="103"/>
      <c r="AC264" s="103"/>
      <c r="AD264" s="103"/>
      <c r="AE264" s="103"/>
      <c r="AF264" s="103"/>
      <c r="AG264" s="103"/>
      <c r="AH264" s="103"/>
      <c r="AI264" s="103"/>
      <c r="AJ264" s="103"/>
      <c r="AK264" s="103"/>
      <c r="AL264" s="103"/>
      <c r="AM264" s="103"/>
      <c r="AN264" s="103"/>
      <c r="AO264" s="103"/>
      <c r="AP264" s="103"/>
      <c r="AQ264" s="103"/>
      <c r="AR264" s="103"/>
    </row>
    <row r="265" spans="14:44" x14ac:dyDescent="0.35">
      <c r="N265" s="103"/>
      <c r="O265" s="103"/>
      <c r="P265" s="103"/>
      <c r="Q265" s="103"/>
      <c r="R265" s="103"/>
      <c r="S265" s="103"/>
      <c r="T265" s="103"/>
      <c r="U265" s="103"/>
      <c r="V265" s="103"/>
      <c r="W265" s="103"/>
      <c r="X265" s="103"/>
      <c r="Y265" s="103"/>
      <c r="Z265" s="103"/>
      <c r="AA265" s="103"/>
      <c r="AB265" s="103"/>
      <c r="AC265" s="103"/>
      <c r="AD265" s="103"/>
      <c r="AE265" s="103"/>
      <c r="AF265" s="103"/>
      <c r="AG265" s="103"/>
      <c r="AH265" s="103"/>
      <c r="AI265" s="103"/>
      <c r="AJ265" s="103"/>
      <c r="AK265" s="103"/>
      <c r="AL265" s="103"/>
      <c r="AM265" s="103"/>
      <c r="AN265" s="103"/>
      <c r="AO265" s="103"/>
      <c r="AP265" s="103"/>
      <c r="AQ265" s="103"/>
      <c r="AR265" s="103"/>
    </row>
    <row r="266" spans="14:44" x14ac:dyDescent="0.35">
      <c r="N266" s="103"/>
      <c r="O266" s="103"/>
      <c r="P266" s="103"/>
      <c r="Q266" s="103"/>
      <c r="R266" s="103"/>
      <c r="S266" s="103"/>
      <c r="T266" s="103"/>
      <c r="U266" s="103"/>
      <c r="V266" s="103"/>
      <c r="W266" s="103"/>
      <c r="X266" s="103"/>
      <c r="Y266" s="103"/>
      <c r="Z266" s="103"/>
      <c r="AA266" s="103"/>
      <c r="AB266" s="103"/>
      <c r="AC266" s="103"/>
      <c r="AD266" s="103"/>
      <c r="AE266" s="103"/>
      <c r="AF266" s="103"/>
      <c r="AG266" s="103"/>
      <c r="AH266" s="103"/>
      <c r="AI266" s="103"/>
      <c r="AJ266" s="103"/>
      <c r="AK266" s="103"/>
      <c r="AL266" s="103"/>
      <c r="AM266" s="103"/>
      <c r="AN266" s="103"/>
      <c r="AO266" s="103"/>
      <c r="AP266" s="103"/>
      <c r="AQ266" s="103"/>
      <c r="AR266" s="103"/>
    </row>
    <row r="267" spans="14:44" x14ac:dyDescent="0.35">
      <c r="N267" s="103"/>
      <c r="O267" s="103"/>
      <c r="P267" s="103"/>
      <c r="Q267" s="103"/>
      <c r="R267" s="103"/>
      <c r="S267" s="103"/>
      <c r="T267" s="103"/>
      <c r="U267" s="103"/>
      <c r="V267" s="103"/>
      <c r="W267" s="103"/>
      <c r="X267" s="103"/>
      <c r="Y267" s="103"/>
      <c r="Z267" s="103"/>
      <c r="AA267" s="103"/>
      <c r="AB267" s="103"/>
      <c r="AC267" s="103"/>
      <c r="AD267" s="103"/>
      <c r="AE267" s="103"/>
      <c r="AF267" s="103"/>
      <c r="AG267" s="103"/>
      <c r="AH267" s="103"/>
      <c r="AI267" s="103"/>
      <c r="AJ267" s="103"/>
      <c r="AK267" s="103"/>
      <c r="AL267" s="103"/>
      <c r="AM267" s="103"/>
      <c r="AN267" s="103"/>
      <c r="AO267" s="103"/>
      <c r="AP267" s="103"/>
      <c r="AQ267" s="103"/>
      <c r="AR267" s="103"/>
    </row>
    <row r="268" spans="14:44" x14ac:dyDescent="0.35">
      <c r="N268" s="103"/>
      <c r="O268" s="103"/>
      <c r="P268" s="103"/>
      <c r="Q268" s="103"/>
      <c r="R268" s="103"/>
      <c r="S268" s="103"/>
      <c r="T268" s="103"/>
      <c r="U268" s="103"/>
      <c r="V268" s="103"/>
      <c r="W268" s="103"/>
      <c r="X268" s="103"/>
      <c r="Y268" s="103"/>
      <c r="Z268" s="103"/>
      <c r="AA268" s="103"/>
      <c r="AB268" s="103"/>
      <c r="AC268" s="103"/>
      <c r="AD268" s="103"/>
      <c r="AE268" s="103"/>
      <c r="AF268" s="103"/>
      <c r="AG268" s="103"/>
      <c r="AH268" s="103"/>
      <c r="AI268" s="103"/>
      <c r="AJ268" s="103"/>
      <c r="AK268" s="103"/>
      <c r="AL268" s="103"/>
      <c r="AM268" s="103"/>
      <c r="AN268" s="103"/>
      <c r="AO268" s="103"/>
      <c r="AP268" s="103"/>
      <c r="AQ268" s="103"/>
      <c r="AR268" s="103"/>
    </row>
    <row r="269" spans="14:44" x14ac:dyDescent="0.35">
      <c r="N269" s="103"/>
      <c r="O269" s="103"/>
      <c r="P269" s="103"/>
      <c r="Q269" s="103"/>
      <c r="R269" s="103"/>
      <c r="S269" s="103"/>
      <c r="T269" s="103"/>
      <c r="U269" s="103"/>
      <c r="V269" s="103"/>
      <c r="W269" s="103"/>
      <c r="X269" s="103"/>
      <c r="Y269" s="103"/>
      <c r="Z269" s="103"/>
      <c r="AA269" s="103"/>
      <c r="AB269" s="103"/>
      <c r="AC269" s="103"/>
      <c r="AD269" s="103"/>
      <c r="AE269" s="103"/>
      <c r="AF269" s="103"/>
      <c r="AG269" s="103"/>
      <c r="AH269" s="103"/>
      <c r="AI269" s="103"/>
      <c r="AJ269" s="103"/>
      <c r="AK269" s="103"/>
      <c r="AL269" s="103"/>
      <c r="AM269" s="103"/>
      <c r="AN269" s="103"/>
      <c r="AO269" s="103"/>
      <c r="AP269" s="103"/>
      <c r="AQ269" s="103"/>
      <c r="AR269" s="103"/>
    </row>
    <row r="270" spans="14:44" x14ac:dyDescent="0.35">
      <c r="N270" s="103"/>
      <c r="O270" s="103"/>
      <c r="P270" s="103"/>
      <c r="Q270" s="103"/>
      <c r="R270" s="103"/>
      <c r="S270" s="103"/>
      <c r="T270" s="103"/>
      <c r="U270" s="103"/>
      <c r="V270" s="103"/>
      <c r="W270" s="103"/>
      <c r="X270" s="103"/>
      <c r="Y270" s="103"/>
      <c r="Z270" s="103"/>
      <c r="AA270" s="103"/>
      <c r="AB270" s="103"/>
      <c r="AC270" s="103"/>
      <c r="AD270" s="103"/>
      <c r="AE270" s="103"/>
      <c r="AF270" s="103"/>
      <c r="AG270" s="103"/>
      <c r="AH270" s="103"/>
      <c r="AI270" s="103"/>
      <c r="AJ270" s="103"/>
      <c r="AK270" s="103"/>
      <c r="AL270" s="103"/>
      <c r="AM270" s="103"/>
      <c r="AN270" s="103"/>
      <c r="AO270" s="103"/>
      <c r="AP270" s="103"/>
      <c r="AQ270" s="103"/>
      <c r="AR270" s="103"/>
    </row>
    <row r="271" spans="14:44" x14ac:dyDescent="0.35">
      <c r="N271" s="103"/>
      <c r="O271" s="103"/>
      <c r="P271" s="103"/>
      <c r="Q271" s="103"/>
      <c r="R271" s="103"/>
      <c r="S271" s="103"/>
      <c r="T271" s="103"/>
      <c r="U271" s="103"/>
      <c r="V271" s="103"/>
      <c r="W271" s="103"/>
      <c r="X271" s="103"/>
      <c r="Y271" s="103"/>
      <c r="Z271" s="103"/>
      <c r="AA271" s="103"/>
      <c r="AB271" s="103"/>
      <c r="AC271" s="103"/>
      <c r="AD271" s="103"/>
      <c r="AE271" s="103"/>
      <c r="AF271" s="103"/>
      <c r="AG271" s="103"/>
      <c r="AH271" s="103"/>
      <c r="AI271" s="103"/>
      <c r="AJ271" s="103"/>
      <c r="AK271" s="103"/>
      <c r="AL271" s="103"/>
      <c r="AM271" s="103"/>
      <c r="AN271" s="103"/>
      <c r="AO271" s="103"/>
      <c r="AP271" s="103"/>
      <c r="AQ271" s="103"/>
      <c r="AR271" s="103"/>
    </row>
    <row r="272" spans="14:44" x14ac:dyDescent="0.35">
      <c r="N272" s="103"/>
      <c r="O272" s="103"/>
      <c r="P272" s="103"/>
      <c r="Q272" s="103"/>
      <c r="R272" s="103"/>
      <c r="S272" s="103"/>
      <c r="T272" s="103"/>
      <c r="U272" s="103"/>
      <c r="V272" s="103"/>
      <c r="W272" s="103"/>
      <c r="X272" s="103"/>
      <c r="Y272" s="103"/>
      <c r="Z272" s="103"/>
      <c r="AA272" s="103"/>
      <c r="AB272" s="103"/>
      <c r="AC272" s="103"/>
      <c r="AD272" s="103"/>
      <c r="AE272" s="103"/>
      <c r="AF272" s="103"/>
      <c r="AG272" s="103"/>
      <c r="AH272" s="103"/>
      <c r="AI272" s="103"/>
      <c r="AJ272" s="103"/>
      <c r="AK272" s="103"/>
      <c r="AL272" s="103"/>
      <c r="AM272" s="103"/>
      <c r="AN272" s="103"/>
      <c r="AO272" s="103"/>
      <c r="AP272" s="103"/>
      <c r="AQ272" s="103"/>
      <c r="AR272" s="103"/>
    </row>
    <row r="273" spans="14:44" x14ac:dyDescent="0.35">
      <c r="N273" s="103"/>
      <c r="O273" s="103"/>
      <c r="P273" s="103"/>
      <c r="Q273" s="103"/>
      <c r="R273" s="103"/>
      <c r="S273" s="103"/>
      <c r="T273" s="103"/>
      <c r="U273" s="103"/>
      <c r="V273" s="103"/>
      <c r="W273" s="103"/>
      <c r="X273" s="103"/>
      <c r="Y273" s="103"/>
      <c r="Z273" s="103"/>
      <c r="AA273" s="103"/>
      <c r="AB273" s="103"/>
      <c r="AC273" s="103"/>
      <c r="AD273" s="103"/>
      <c r="AE273" s="103"/>
      <c r="AF273" s="103"/>
      <c r="AG273" s="103"/>
      <c r="AH273" s="103"/>
      <c r="AI273" s="103"/>
      <c r="AJ273" s="103"/>
      <c r="AK273" s="103"/>
      <c r="AL273" s="103"/>
      <c r="AM273" s="103"/>
      <c r="AN273" s="103"/>
      <c r="AO273" s="103"/>
      <c r="AP273" s="103"/>
      <c r="AQ273" s="103"/>
      <c r="AR273" s="103"/>
    </row>
    <row r="274" spans="14:44" x14ac:dyDescent="0.35">
      <c r="N274" s="103"/>
      <c r="O274" s="103"/>
      <c r="P274" s="103"/>
      <c r="Q274" s="103"/>
      <c r="R274" s="103"/>
      <c r="S274" s="103"/>
      <c r="T274" s="103"/>
      <c r="U274" s="103"/>
      <c r="V274" s="103"/>
      <c r="W274" s="103"/>
      <c r="X274" s="103"/>
      <c r="Y274" s="103"/>
      <c r="Z274" s="103"/>
      <c r="AA274" s="103"/>
      <c r="AB274" s="103"/>
      <c r="AC274" s="103"/>
      <c r="AD274" s="103"/>
      <c r="AE274" s="103"/>
      <c r="AF274" s="103"/>
      <c r="AG274" s="103"/>
      <c r="AH274" s="103"/>
      <c r="AI274" s="103"/>
      <c r="AJ274" s="103"/>
      <c r="AK274" s="103"/>
      <c r="AL274" s="103"/>
      <c r="AM274" s="103"/>
      <c r="AN274" s="103"/>
      <c r="AO274" s="103"/>
      <c r="AP274" s="103"/>
      <c r="AQ274" s="103"/>
      <c r="AR274" s="103"/>
    </row>
    <row r="275" spans="14:44" x14ac:dyDescent="0.35">
      <c r="N275" s="103"/>
      <c r="O275" s="103"/>
      <c r="P275" s="103"/>
      <c r="Q275" s="103"/>
      <c r="R275" s="103"/>
      <c r="S275" s="103"/>
      <c r="T275" s="103"/>
      <c r="U275" s="103"/>
      <c r="V275" s="103"/>
      <c r="W275" s="103"/>
      <c r="X275" s="103"/>
      <c r="Y275" s="103"/>
      <c r="Z275" s="103"/>
      <c r="AA275" s="103"/>
      <c r="AB275" s="103"/>
      <c r="AC275" s="103"/>
      <c r="AD275" s="103"/>
      <c r="AE275" s="103"/>
      <c r="AF275" s="103"/>
      <c r="AG275" s="103"/>
      <c r="AH275" s="103"/>
      <c r="AI275" s="103"/>
      <c r="AJ275" s="103"/>
      <c r="AK275" s="103"/>
      <c r="AL275" s="103"/>
      <c r="AM275" s="103"/>
      <c r="AN275" s="103"/>
      <c r="AO275" s="103"/>
      <c r="AP275" s="103"/>
      <c r="AQ275" s="103"/>
      <c r="AR275" s="103"/>
    </row>
    <row r="276" spans="14:44" x14ac:dyDescent="0.35">
      <c r="N276" s="103"/>
      <c r="O276" s="103"/>
      <c r="P276" s="103"/>
      <c r="Q276" s="103"/>
      <c r="R276" s="103"/>
      <c r="S276" s="103"/>
      <c r="T276" s="103"/>
      <c r="U276" s="103"/>
      <c r="V276" s="103"/>
      <c r="W276" s="103"/>
      <c r="X276" s="103"/>
      <c r="Y276" s="103"/>
      <c r="Z276" s="103"/>
      <c r="AA276" s="103"/>
      <c r="AB276" s="103"/>
      <c r="AC276" s="103"/>
      <c r="AD276" s="103"/>
      <c r="AE276" s="103"/>
      <c r="AF276" s="103"/>
      <c r="AG276" s="103"/>
      <c r="AH276" s="103"/>
      <c r="AI276" s="103"/>
      <c r="AJ276" s="103"/>
      <c r="AK276" s="103"/>
      <c r="AL276" s="103"/>
      <c r="AM276" s="103"/>
      <c r="AN276" s="103"/>
      <c r="AO276" s="103"/>
      <c r="AP276" s="103"/>
      <c r="AQ276" s="103"/>
      <c r="AR276" s="103"/>
    </row>
    <row r="277" spans="14:44" x14ac:dyDescent="0.35">
      <c r="N277" s="103"/>
      <c r="O277" s="103"/>
      <c r="P277" s="103"/>
      <c r="Q277" s="103"/>
      <c r="R277" s="103"/>
      <c r="S277" s="103"/>
      <c r="T277" s="103"/>
      <c r="U277" s="103"/>
      <c r="V277" s="103"/>
      <c r="W277" s="103"/>
      <c r="X277" s="103"/>
      <c r="Y277" s="103"/>
      <c r="Z277" s="103"/>
      <c r="AA277" s="103"/>
      <c r="AB277" s="103"/>
      <c r="AC277" s="103"/>
      <c r="AD277" s="103"/>
      <c r="AE277" s="103"/>
      <c r="AF277" s="103"/>
      <c r="AG277" s="103"/>
      <c r="AH277" s="103"/>
      <c r="AI277" s="103"/>
      <c r="AJ277" s="103"/>
      <c r="AK277" s="103"/>
      <c r="AL277" s="103"/>
      <c r="AM277" s="103"/>
      <c r="AN277" s="103"/>
      <c r="AO277" s="103"/>
      <c r="AP277" s="103"/>
      <c r="AQ277" s="103"/>
      <c r="AR277" s="103"/>
    </row>
    <row r="278" spans="14:44" x14ac:dyDescent="0.35">
      <c r="N278" s="103"/>
      <c r="O278" s="103"/>
      <c r="P278" s="103"/>
      <c r="Q278" s="103"/>
      <c r="R278" s="103"/>
      <c r="S278" s="103"/>
      <c r="T278" s="103"/>
      <c r="U278" s="103"/>
      <c r="V278" s="103"/>
      <c r="W278" s="103"/>
      <c r="X278" s="103"/>
      <c r="Y278" s="103"/>
      <c r="Z278" s="103"/>
      <c r="AA278" s="103"/>
      <c r="AB278" s="103"/>
      <c r="AC278" s="103"/>
      <c r="AD278" s="103"/>
      <c r="AE278" s="103"/>
      <c r="AF278" s="103"/>
      <c r="AG278" s="103"/>
      <c r="AH278" s="103"/>
      <c r="AI278" s="103"/>
      <c r="AJ278" s="103"/>
      <c r="AK278" s="103"/>
      <c r="AL278" s="103"/>
      <c r="AM278" s="103"/>
      <c r="AN278" s="103"/>
      <c r="AO278" s="103"/>
      <c r="AP278" s="103"/>
      <c r="AQ278" s="103"/>
      <c r="AR278" s="103"/>
    </row>
    <row r="279" spans="14:44" x14ac:dyDescent="0.35">
      <c r="N279" s="103"/>
      <c r="O279" s="103"/>
      <c r="P279" s="103"/>
      <c r="Q279" s="103"/>
      <c r="R279" s="103"/>
      <c r="S279" s="103"/>
      <c r="T279" s="103"/>
      <c r="U279" s="103"/>
      <c r="V279" s="103"/>
      <c r="W279" s="103"/>
      <c r="X279" s="103"/>
      <c r="Y279" s="103"/>
      <c r="Z279" s="103"/>
      <c r="AA279" s="103"/>
      <c r="AB279" s="103"/>
      <c r="AC279" s="103"/>
      <c r="AD279" s="103"/>
      <c r="AE279" s="103"/>
      <c r="AF279" s="103"/>
      <c r="AG279" s="103"/>
      <c r="AH279" s="103"/>
      <c r="AI279" s="103"/>
      <c r="AJ279" s="103"/>
      <c r="AK279" s="103"/>
      <c r="AL279" s="103"/>
      <c r="AM279" s="103"/>
      <c r="AN279" s="103"/>
      <c r="AO279" s="103"/>
      <c r="AP279" s="103"/>
      <c r="AQ279" s="103"/>
      <c r="AR279" s="103"/>
    </row>
    <row r="280" spans="14:44" x14ac:dyDescent="0.35">
      <c r="N280" s="103"/>
      <c r="O280" s="103"/>
      <c r="P280" s="103"/>
      <c r="Q280" s="103"/>
      <c r="R280" s="103"/>
      <c r="S280" s="103"/>
      <c r="T280" s="103"/>
      <c r="U280" s="103"/>
      <c r="V280" s="103"/>
      <c r="W280" s="103"/>
      <c r="X280" s="103"/>
      <c r="Y280" s="103"/>
      <c r="Z280" s="103"/>
      <c r="AA280" s="103"/>
      <c r="AB280" s="103"/>
      <c r="AC280" s="103"/>
      <c r="AD280" s="103"/>
      <c r="AE280" s="103"/>
      <c r="AF280" s="103"/>
      <c r="AG280" s="103"/>
      <c r="AH280" s="103"/>
      <c r="AI280" s="103"/>
      <c r="AJ280" s="103"/>
      <c r="AK280" s="103"/>
      <c r="AL280" s="103"/>
      <c r="AM280" s="103"/>
      <c r="AN280" s="103"/>
      <c r="AO280" s="103"/>
      <c r="AP280" s="103"/>
      <c r="AQ280" s="103"/>
      <c r="AR280" s="103"/>
    </row>
    <row r="281" spans="14:44" x14ac:dyDescent="0.35">
      <c r="N281" s="103"/>
      <c r="O281" s="103"/>
      <c r="P281" s="103"/>
      <c r="Q281" s="103"/>
      <c r="R281" s="103"/>
      <c r="S281" s="103"/>
      <c r="T281" s="103"/>
      <c r="U281" s="103"/>
      <c r="V281" s="103"/>
      <c r="W281" s="103"/>
      <c r="X281" s="103"/>
      <c r="Y281" s="103"/>
      <c r="Z281" s="103"/>
      <c r="AA281" s="103"/>
      <c r="AB281" s="103"/>
      <c r="AC281" s="103"/>
      <c r="AD281" s="103"/>
      <c r="AE281" s="103"/>
      <c r="AF281" s="103"/>
      <c r="AG281" s="103"/>
      <c r="AH281" s="103"/>
      <c r="AI281" s="103"/>
      <c r="AJ281" s="103"/>
      <c r="AK281" s="103"/>
      <c r="AL281" s="103"/>
      <c r="AM281" s="103"/>
      <c r="AN281" s="103"/>
      <c r="AO281" s="103"/>
      <c r="AP281" s="103"/>
      <c r="AQ281" s="103"/>
      <c r="AR281" s="103"/>
    </row>
    <row r="282" spans="14:44" x14ac:dyDescent="0.35">
      <c r="N282" s="103"/>
      <c r="O282" s="103"/>
      <c r="P282" s="103"/>
      <c r="Q282" s="103"/>
      <c r="R282" s="103"/>
      <c r="S282" s="103"/>
      <c r="T282" s="103"/>
      <c r="U282" s="103"/>
      <c r="V282" s="103"/>
      <c r="W282" s="103"/>
      <c r="X282" s="103"/>
      <c r="Y282" s="103"/>
      <c r="Z282" s="103"/>
      <c r="AA282" s="103"/>
      <c r="AB282" s="103"/>
      <c r="AC282" s="103"/>
      <c r="AD282" s="103"/>
      <c r="AE282" s="103"/>
      <c r="AF282" s="103"/>
      <c r="AG282" s="103"/>
      <c r="AH282" s="103"/>
      <c r="AI282" s="103"/>
      <c r="AJ282" s="103"/>
      <c r="AK282" s="103"/>
      <c r="AL282" s="103"/>
      <c r="AM282" s="103"/>
      <c r="AN282" s="103"/>
      <c r="AO282" s="103"/>
      <c r="AP282" s="103"/>
      <c r="AQ282" s="103"/>
      <c r="AR282" s="103"/>
    </row>
    <row r="283" spans="14:44" x14ac:dyDescent="0.35">
      <c r="N283" s="103"/>
      <c r="O283" s="103"/>
      <c r="P283" s="103"/>
      <c r="Q283" s="103"/>
      <c r="R283" s="103"/>
      <c r="S283" s="103"/>
      <c r="T283" s="103"/>
      <c r="U283" s="103"/>
      <c r="V283" s="103"/>
      <c r="W283" s="103"/>
      <c r="X283" s="103"/>
      <c r="Y283" s="103"/>
      <c r="Z283" s="103"/>
      <c r="AA283" s="103"/>
      <c r="AB283" s="103"/>
      <c r="AC283" s="103"/>
      <c r="AD283" s="103"/>
      <c r="AE283" s="103"/>
      <c r="AF283" s="103"/>
      <c r="AG283" s="103"/>
      <c r="AH283" s="103"/>
      <c r="AI283" s="103"/>
      <c r="AJ283" s="103"/>
      <c r="AK283" s="103"/>
      <c r="AL283" s="103"/>
      <c r="AM283" s="103"/>
      <c r="AN283" s="103"/>
      <c r="AO283" s="103"/>
      <c r="AP283" s="103"/>
      <c r="AQ283" s="103"/>
      <c r="AR283" s="103"/>
    </row>
    <row r="284" spans="14:44" x14ac:dyDescent="0.35">
      <c r="N284" s="103"/>
      <c r="O284" s="103"/>
      <c r="P284" s="103"/>
      <c r="Q284" s="103"/>
      <c r="R284" s="103"/>
      <c r="S284" s="103"/>
      <c r="T284" s="103"/>
      <c r="U284" s="103"/>
      <c r="V284" s="103"/>
      <c r="W284" s="103"/>
      <c r="X284" s="103"/>
      <c r="Y284" s="103"/>
      <c r="Z284" s="103"/>
      <c r="AA284" s="103"/>
      <c r="AB284" s="103"/>
      <c r="AC284" s="103"/>
      <c r="AD284" s="103"/>
      <c r="AE284" s="103"/>
      <c r="AF284" s="103"/>
      <c r="AG284" s="103"/>
      <c r="AH284" s="103"/>
      <c r="AI284" s="103"/>
      <c r="AJ284" s="103"/>
      <c r="AK284" s="103"/>
      <c r="AL284" s="103"/>
      <c r="AM284" s="103"/>
      <c r="AN284" s="103"/>
      <c r="AO284" s="103"/>
      <c r="AP284" s="103"/>
      <c r="AQ284" s="103"/>
      <c r="AR284" s="103"/>
    </row>
    <row r="285" spans="14:44" x14ac:dyDescent="0.35">
      <c r="N285" s="103"/>
      <c r="O285" s="103"/>
      <c r="P285" s="103"/>
      <c r="Q285" s="103"/>
      <c r="R285" s="103"/>
      <c r="S285" s="103"/>
      <c r="T285" s="103"/>
      <c r="U285" s="103"/>
      <c r="V285" s="103"/>
      <c r="W285" s="103"/>
      <c r="X285" s="103"/>
      <c r="Y285" s="103"/>
      <c r="Z285" s="103"/>
      <c r="AA285" s="103"/>
      <c r="AB285" s="103"/>
      <c r="AC285" s="103"/>
      <c r="AD285" s="103"/>
      <c r="AE285" s="103"/>
      <c r="AF285" s="103"/>
      <c r="AG285" s="103"/>
      <c r="AH285" s="103"/>
      <c r="AI285" s="103"/>
      <c r="AJ285" s="103"/>
      <c r="AK285" s="103"/>
      <c r="AL285" s="103"/>
      <c r="AM285" s="103"/>
      <c r="AN285" s="103"/>
      <c r="AO285" s="103"/>
      <c r="AP285" s="103"/>
      <c r="AQ285" s="103"/>
      <c r="AR285" s="103"/>
    </row>
    <row r="286" spans="14:44" x14ac:dyDescent="0.35">
      <c r="N286" s="103"/>
      <c r="O286" s="103"/>
      <c r="P286" s="103"/>
      <c r="Q286" s="103"/>
      <c r="R286" s="103"/>
      <c r="S286" s="103"/>
      <c r="T286" s="103"/>
      <c r="U286" s="103"/>
      <c r="V286" s="103"/>
      <c r="W286" s="103"/>
      <c r="X286" s="103"/>
      <c r="Y286" s="103"/>
      <c r="Z286" s="103"/>
      <c r="AA286" s="103"/>
      <c r="AB286" s="103"/>
      <c r="AC286" s="103"/>
      <c r="AD286" s="103"/>
      <c r="AE286" s="103"/>
      <c r="AF286" s="103"/>
      <c r="AG286" s="103"/>
      <c r="AH286" s="103"/>
      <c r="AI286" s="103"/>
      <c r="AJ286" s="103"/>
      <c r="AK286" s="103"/>
      <c r="AL286" s="103"/>
      <c r="AM286" s="103"/>
      <c r="AN286" s="103"/>
      <c r="AO286" s="103"/>
      <c r="AP286" s="103"/>
      <c r="AQ286" s="103"/>
      <c r="AR286" s="103"/>
    </row>
    <row r="287" spans="14:44" x14ac:dyDescent="0.35">
      <c r="N287" s="103"/>
      <c r="O287" s="103"/>
      <c r="P287" s="103"/>
      <c r="Q287" s="103"/>
      <c r="R287" s="103"/>
      <c r="S287" s="103"/>
      <c r="T287" s="103"/>
      <c r="U287" s="103"/>
      <c r="V287" s="103"/>
      <c r="W287" s="103"/>
      <c r="X287" s="103"/>
      <c r="Y287" s="103"/>
      <c r="Z287" s="103"/>
      <c r="AA287" s="103"/>
      <c r="AB287" s="103"/>
      <c r="AC287" s="103"/>
      <c r="AD287" s="103"/>
      <c r="AE287" s="103"/>
      <c r="AF287" s="103"/>
      <c r="AG287" s="103"/>
      <c r="AH287" s="103"/>
      <c r="AI287" s="103"/>
      <c r="AJ287" s="103"/>
      <c r="AK287" s="103"/>
      <c r="AL287" s="103"/>
      <c r="AM287" s="103"/>
      <c r="AN287" s="103"/>
      <c r="AO287" s="103"/>
      <c r="AP287" s="103"/>
      <c r="AQ287" s="103"/>
      <c r="AR287" s="103"/>
    </row>
    <row r="288" spans="14:44" x14ac:dyDescent="0.35">
      <c r="N288" s="103"/>
      <c r="O288" s="103"/>
      <c r="P288" s="103"/>
      <c r="Q288" s="103"/>
      <c r="R288" s="103"/>
      <c r="S288" s="103"/>
      <c r="T288" s="103"/>
      <c r="U288" s="103"/>
      <c r="V288" s="103"/>
      <c r="W288" s="103"/>
      <c r="X288" s="103"/>
      <c r="Y288" s="103"/>
      <c r="Z288" s="103"/>
      <c r="AA288" s="103"/>
      <c r="AB288" s="103"/>
      <c r="AC288" s="103"/>
      <c r="AD288" s="103"/>
      <c r="AE288" s="103"/>
      <c r="AF288" s="103"/>
      <c r="AG288" s="103"/>
      <c r="AH288" s="103"/>
      <c r="AI288" s="103"/>
      <c r="AJ288" s="103"/>
      <c r="AK288" s="103"/>
      <c r="AL288" s="103"/>
      <c r="AM288" s="103"/>
      <c r="AN288" s="103"/>
      <c r="AO288" s="103"/>
      <c r="AP288" s="103"/>
      <c r="AQ288" s="103"/>
      <c r="AR288" s="103"/>
    </row>
    <row r="289" spans="14:44" x14ac:dyDescent="0.35">
      <c r="N289" s="103"/>
      <c r="O289" s="103"/>
      <c r="P289" s="103"/>
      <c r="Q289" s="103"/>
      <c r="R289" s="103"/>
      <c r="S289" s="103"/>
      <c r="T289" s="103"/>
      <c r="U289" s="103"/>
      <c r="V289" s="103"/>
      <c r="W289" s="103"/>
      <c r="X289" s="103"/>
      <c r="Y289" s="103"/>
      <c r="Z289" s="103"/>
      <c r="AA289" s="103"/>
      <c r="AB289" s="103"/>
      <c r="AC289" s="103"/>
      <c r="AD289" s="103"/>
      <c r="AE289" s="103"/>
      <c r="AF289" s="103"/>
      <c r="AG289" s="103"/>
      <c r="AH289" s="103"/>
      <c r="AI289" s="103"/>
      <c r="AJ289" s="103"/>
      <c r="AK289" s="103"/>
      <c r="AL289" s="103"/>
      <c r="AM289" s="103"/>
      <c r="AN289" s="103"/>
      <c r="AO289" s="103"/>
      <c r="AP289" s="103"/>
      <c r="AQ289" s="103"/>
      <c r="AR289" s="103"/>
    </row>
    <row r="290" spans="14:44" x14ac:dyDescent="0.35">
      <c r="N290" s="103"/>
      <c r="O290" s="103"/>
      <c r="P290" s="103"/>
      <c r="Q290" s="103"/>
      <c r="R290" s="103"/>
      <c r="S290" s="103"/>
      <c r="T290" s="103"/>
      <c r="U290" s="103"/>
      <c r="V290" s="103"/>
      <c r="W290" s="103"/>
      <c r="X290" s="103"/>
      <c r="Y290" s="103"/>
      <c r="Z290" s="103"/>
      <c r="AA290" s="103"/>
      <c r="AB290" s="103"/>
      <c r="AC290" s="103"/>
      <c r="AD290" s="103"/>
      <c r="AE290" s="103"/>
      <c r="AF290" s="103"/>
      <c r="AG290" s="103"/>
      <c r="AH290" s="103"/>
      <c r="AI290" s="103"/>
      <c r="AJ290" s="103"/>
      <c r="AK290" s="103"/>
      <c r="AL290" s="103"/>
      <c r="AM290" s="103"/>
      <c r="AN290" s="103"/>
      <c r="AO290" s="103"/>
      <c r="AP290" s="103"/>
      <c r="AQ290" s="103"/>
      <c r="AR290" s="103"/>
    </row>
    <row r="291" spans="14:44" x14ac:dyDescent="0.35">
      <c r="N291" s="103"/>
      <c r="O291" s="103"/>
      <c r="P291" s="103"/>
      <c r="Q291" s="103"/>
      <c r="R291" s="103"/>
      <c r="S291" s="103"/>
      <c r="T291" s="103"/>
      <c r="U291" s="103"/>
      <c r="V291" s="103"/>
      <c r="W291" s="103"/>
      <c r="X291" s="103"/>
      <c r="Y291" s="103"/>
      <c r="Z291" s="103"/>
      <c r="AA291" s="103"/>
      <c r="AB291" s="103"/>
      <c r="AC291" s="103"/>
      <c r="AD291" s="103"/>
      <c r="AE291" s="103"/>
      <c r="AF291" s="103"/>
      <c r="AG291" s="103"/>
      <c r="AH291" s="103"/>
      <c r="AI291" s="103"/>
      <c r="AJ291" s="103"/>
      <c r="AK291" s="103"/>
      <c r="AL291" s="103"/>
      <c r="AM291" s="103"/>
      <c r="AN291" s="103"/>
      <c r="AO291" s="103"/>
      <c r="AP291" s="103"/>
      <c r="AQ291" s="103"/>
      <c r="AR291" s="103"/>
    </row>
    <row r="292" spans="14:44" x14ac:dyDescent="0.35">
      <c r="N292" s="103"/>
      <c r="O292" s="103"/>
      <c r="P292" s="103"/>
      <c r="Q292" s="103"/>
      <c r="R292" s="103"/>
      <c r="S292" s="103"/>
      <c r="T292" s="103"/>
      <c r="U292" s="103"/>
      <c r="V292" s="103"/>
      <c r="W292" s="103"/>
      <c r="X292" s="103"/>
      <c r="Y292" s="103"/>
      <c r="Z292" s="103"/>
      <c r="AA292" s="103"/>
      <c r="AB292" s="103"/>
      <c r="AC292" s="103"/>
      <c r="AD292" s="103"/>
      <c r="AE292" s="103"/>
      <c r="AF292" s="103"/>
      <c r="AG292" s="103"/>
      <c r="AH292" s="103"/>
      <c r="AI292" s="103"/>
      <c r="AJ292" s="103"/>
      <c r="AK292" s="103"/>
      <c r="AL292" s="103"/>
      <c r="AM292" s="103"/>
      <c r="AN292" s="103"/>
      <c r="AO292" s="103"/>
      <c r="AP292" s="103"/>
      <c r="AQ292" s="103"/>
      <c r="AR292" s="103"/>
    </row>
    <row r="293" spans="14:44" x14ac:dyDescent="0.35">
      <c r="N293" s="103"/>
      <c r="O293" s="103"/>
      <c r="P293" s="103"/>
      <c r="Q293" s="103"/>
      <c r="R293" s="103"/>
      <c r="S293" s="103"/>
      <c r="T293" s="103"/>
      <c r="U293" s="103"/>
      <c r="V293" s="103"/>
      <c r="W293" s="103"/>
      <c r="X293" s="103"/>
      <c r="Y293" s="103"/>
      <c r="Z293" s="103"/>
      <c r="AA293" s="103"/>
      <c r="AB293" s="103"/>
      <c r="AC293" s="103"/>
      <c r="AD293" s="103"/>
      <c r="AE293" s="103"/>
      <c r="AF293" s="103"/>
      <c r="AG293" s="103"/>
      <c r="AH293" s="103"/>
      <c r="AI293" s="103"/>
      <c r="AJ293" s="103"/>
      <c r="AK293" s="103"/>
      <c r="AL293" s="103"/>
      <c r="AM293" s="103"/>
      <c r="AN293" s="103"/>
      <c r="AO293" s="103"/>
      <c r="AP293" s="103"/>
      <c r="AQ293" s="103"/>
      <c r="AR293" s="103"/>
    </row>
    <row r="294" spans="14:44" x14ac:dyDescent="0.35">
      <c r="N294" s="103"/>
      <c r="O294" s="103"/>
      <c r="P294" s="103"/>
      <c r="Q294" s="103"/>
      <c r="R294" s="103"/>
      <c r="S294" s="103"/>
      <c r="T294" s="103"/>
      <c r="U294" s="103"/>
      <c r="V294" s="103"/>
      <c r="W294" s="103"/>
      <c r="X294" s="103"/>
      <c r="Y294" s="103"/>
      <c r="Z294" s="103"/>
      <c r="AA294" s="103"/>
      <c r="AB294" s="103"/>
      <c r="AC294" s="103"/>
      <c r="AD294" s="103"/>
      <c r="AE294" s="103"/>
      <c r="AF294" s="103"/>
      <c r="AG294" s="103"/>
      <c r="AH294" s="103"/>
      <c r="AI294" s="103"/>
      <c r="AJ294" s="103"/>
      <c r="AK294" s="103"/>
      <c r="AL294" s="103"/>
      <c r="AM294" s="103"/>
      <c r="AN294" s="103"/>
      <c r="AO294" s="103"/>
      <c r="AP294" s="103"/>
      <c r="AQ294" s="103"/>
      <c r="AR294" s="103"/>
    </row>
    <row r="295" spans="14:44" x14ac:dyDescent="0.35">
      <c r="N295" s="103"/>
      <c r="O295" s="103"/>
      <c r="P295" s="103"/>
      <c r="Q295" s="103"/>
      <c r="R295" s="103"/>
      <c r="S295" s="103"/>
      <c r="T295" s="103"/>
      <c r="U295" s="103"/>
      <c r="V295" s="103"/>
      <c r="W295" s="103"/>
      <c r="X295" s="103"/>
      <c r="Y295" s="103"/>
      <c r="Z295" s="103"/>
      <c r="AA295" s="103"/>
      <c r="AB295" s="103"/>
      <c r="AC295" s="103"/>
      <c r="AD295" s="103"/>
      <c r="AE295" s="103"/>
      <c r="AF295" s="103"/>
      <c r="AG295" s="103"/>
      <c r="AH295" s="103"/>
      <c r="AI295" s="103"/>
      <c r="AJ295" s="103"/>
      <c r="AK295" s="103"/>
      <c r="AL295" s="103"/>
      <c r="AM295" s="103"/>
      <c r="AN295" s="103"/>
      <c r="AO295" s="103"/>
      <c r="AP295" s="103"/>
      <c r="AQ295" s="103"/>
      <c r="AR295" s="103"/>
    </row>
    <row r="296" spans="14:44" x14ac:dyDescent="0.35">
      <c r="N296" s="103"/>
      <c r="O296" s="103"/>
      <c r="P296" s="103"/>
      <c r="Q296" s="103"/>
      <c r="R296" s="103"/>
      <c r="S296" s="103"/>
      <c r="T296" s="103"/>
      <c r="U296" s="103"/>
      <c r="V296" s="103"/>
      <c r="W296" s="103"/>
      <c r="X296" s="103"/>
      <c r="Y296" s="103"/>
      <c r="Z296" s="103"/>
      <c r="AA296" s="103"/>
      <c r="AB296" s="103"/>
      <c r="AC296" s="103"/>
      <c r="AD296" s="103"/>
      <c r="AE296" s="103"/>
      <c r="AF296" s="103"/>
      <c r="AG296" s="103"/>
      <c r="AH296" s="103"/>
      <c r="AI296" s="103"/>
      <c r="AJ296" s="103"/>
      <c r="AK296" s="103"/>
      <c r="AL296" s="103"/>
      <c r="AM296" s="103"/>
      <c r="AN296" s="103"/>
      <c r="AO296" s="103"/>
      <c r="AP296" s="103"/>
      <c r="AQ296" s="103"/>
      <c r="AR296" s="103"/>
    </row>
    <row r="297" spans="14:44" x14ac:dyDescent="0.35">
      <c r="N297" s="103"/>
      <c r="O297" s="103"/>
      <c r="P297" s="103"/>
      <c r="Q297" s="103"/>
      <c r="R297" s="103"/>
      <c r="S297" s="103"/>
      <c r="T297" s="103"/>
      <c r="U297" s="103"/>
      <c r="V297" s="103"/>
      <c r="W297" s="103"/>
      <c r="X297" s="103"/>
      <c r="Y297" s="103"/>
      <c r="Z297" s="103"/>
      <c r="AA297" s="103"/>
      <c r="AB297" s="103"/>
      <c r="AC297" s="103"/>
      <c r="AD297" s="103"/>
      <c r="AE297" s="103"/>
      <c r="AF297" s="103"/>
      <c r="AG297" s="103"/>
      <c r="AH297" s="103"/>
      <c r="AI297" s="103"/>
      <c r="AJ297" s="103"/>
      <c r="AK297" s="103"/>
      <c r="AL297" s="103"/>
      <c r="AM297" s="103"/>
      <c r="AN297" s="103"/>
      <c r="AO297" s="103"/>
      <c r="AP297" s="103"/>
      <c r="AQ297" s="103"/>
      <c r="AR297" s="103"/>
    </row>
    <row r="298" spans="14:44" x14ac:dyDescent="0.35">
      <c r="N298" s="103"/>
      <c r="O298" s="103"/>
      <c r="P298" s="103"/>
      <c r="Q298" s="103"/>
      <c r="R298" s="103"/>
      <c r="S298" s="103"/>
      <c r="T298" s="103"/>
      <c r="U298" s="103"/>
      <c r="V298" s="103"/>
      <c r="W298" s="103"/>
      <c r="X298" s="103"/>
      <c r="Y298" s="103"/>
      <c r="Z298" s="103"/>
      <c r="AA298" s="103"/>
      <c r="AB298" s="103"/>
      <c r="AC298" s="103"/>
      <c r="AD298" s="103"/>
      <c r="AE298" s="103"/>
      <c r="AF298" s="103"/>
      <c r="AG298" s="103"/>
      <c r="AH298" s="103"/>
      <c r="AI298" s="103"/>
      <c r="AJ298" s="103"/>
      <c r="AK298" s="103"/>
      <c r="AL298" s="103"/>
      <c r="AM298" s="103"/>
      <c r="AN298" s="103"/>
      <c r="AO298" s="103"/>
      <c r="AP298" s="103"/>
      <c r="AQ298" s="103"/>
      <c r="AR298" s="103"/>
    </row>
    <row r="299" spans="14:44" x14ac:dyDescent="0.35">
      <c r="N299" s="103"/>
      <c r="O299" s="103"/>
      <c r="P299" s="103"/>
      <c r="Q299" s="103"/>
      <c r="R299" s="103"/>
      <c r="S299" s="103"/>
      <c r="T299" s="103"/>
      <c r="U299" s="103"/>
      <c r="V299" s="103"/>
      <c r="W299" s="103"/>
      <c r="X299" s="103"/>
      <c r="Y299" s="103"/>
      <c r="Z299" s="103"/>
      <c r="AA299" s="103"/>
      <c r="AB299" s="103"/>
      <c r="AC299" s="103"/>
      <c r="AD299" s="103"/>
      <c r="AE299" s="103"/>
      <c r="AF299" s="103"/>
      <c r="AG299" s="103"/>
      <c r="AH299" s="103"/>
      <c r="AI299" s="103"/>
      <c r="AJ299" s="103"/>
      <c r="AK299" s="103"/>
      <c r="AL299" s="103"/>
      <c r="AM299" s="103"/>
      <c r="AN299" s="103"/>
      <c r="AO299" s="103"/>
      <c r="AP299" s="103"/>
      <c r="AQ299" s="103"/>
      <c r="AR299" s="103"/>
    </row>
    <row r="300" spans="14:44" x14ac:dyDescent="0.35">
      <c r="N300" s="103"/>
      <c r="O300" s="103"/>
      <c r="P300" s="103"/>
      <c r="Q300" s="103"/>
      <c r="R300" s="103"/>
      <c r="S300" s="103"/>
      <c r="T300" s="103"/>
      <c r="U300" s="103"/>
      <c r="V300" s="103"/>
      <c r="W300" s="103"/>
      <c r="X300" s="103"/>
      <c r="Y300" s="103"/>
      <c r="Z300" s="103"/>
      <c r="AA300" s="103"/>
      <c r="AB300" s="103"/>
      <c r="AC300" s="103"/>
      <c r="AD300" s="103"/>
      <c r="AE300" s="103"/>
      <c r="AF300" s="103"/>
      <c r="AG300" s="103"/>
      <c r="AH300" s="103"/>
      <c r="AI300" s="103"/>
      <c r="AJ300" s="103"/>
      <c r="AK300" s="103"/>
      <c r="AL300" s="103"/>
      <c r="AM300" s="103"/>
      <c r="AN300" s="103"/>
      <c r="AO300" s="103"/>
      <c r="AP300" s="103"/>
      <c r="AQ300" s="103"/>
      <c r="AR300" s="103"/>
    </row>
    <row r="301" spans="14:44" x14ac:dyDescent="0.35">
      <c r="N301" s="103"/>
      <c r="O301" s="103"/>
      <c r="P301" s="103"/>
      <c r="Q301" s="103"/>
      <c r="R301" s="103"/>
      <c r="S301" s="103"/>
      <c r="T301" s="103"/>
      <c r="U301" s="103"/>
      <c r="V301" s="103"/>
      <c r="W301" s="103"/>
      <c r="X301" s="103"/>
      <c r="Y301" s="103"/>
      <c r="Z301" s="103"/>
      <c r="AA301" s="103"/>
      <c r="AB301" s="103"/>
      <c r="AC301" s="103"/>
      <c r="AD301" s="103"/>
      <c r="AE301" s="103"/>
      <c r="AF301" s="103"/>
      <c r="AG301" s="103"/>
      <c r="AH301" s="103"/>
      <c r="AI301" s="103"/>
      <c r="AJ301" s="103"/>
      <c r="AK301" s="103"/>
      <c r="AL301" s="103"/>
      <c r="AM301" s="103"/>
      <c r="AN301" s="103"/>
      <c r="AO301" s="103"/>
      <c r="AP301" s="103"/>
      <c r="AQ301" s="103"/>
      <c r="AR301" s="103"/>
    </row>
    <row r="302" spans="14:44" x14ac:dyDescent="0.35">
      <c r="N302" s="103"/>
      <c r="O302" s="103"/>
      <c r="P302" s="103"/>
      <c r="Q302" s="103"/>
      <c r="R302" s="103"/>
      <c r="S302" s="103"/>
      <c r="T302" s="103"/>
      <c r="U302" s="103"/>
      <c r="V302" s="103"/>
      <c r="W302" s="103"/>
      <c r="X302" s="103"/>
      <c r="Y302" s="103"/>
      <c r="Z302" s="103"/>
      <c r="AA302" s="103"/>
      <c r="AB302" s="103"/>
      <c r="AC302" s="103"/>
      <c r="AD302" s="103"/>
      <c r="AE302" s="103"/>
      <c r="AF302" s="103"/>
      <c r="AG302" s="103"/>
      <c r="AH302" s="103"/>
      <c r="AI302" s="103"/>
      <c r="AJ302" s="103"/>
      <c r="AK302" s="103"/>
      <c r="AL302" s="103"/>
      <c r="AM302" s="103"/>
      <c r="AN302" s="103"/>
      <c r="AO302" s="103"/>
      <c r="AP302" s="103"/>
      <c r="AQ302" s="103"/>
      <c r="AR302" s="103"/>
    </row>
    <row r="303" spans="14:44" x14ac:dyDescent="0.35">
      <c r="N303" s="103"/>
      <c r="O303" s="103"/>
      <c r="P303" s="103"/>
      <c r="Q303" s="103"/>
      <c r="R303" s="103"/>
      <c r="S303" s="103"/>
      <c r="T303" s="103"/>
      <c r="U303" s="103"/>
      <c r="V303" s="103"/>
      <c r="W303" s="103"/>
      <c r="X303" s="103"/>
      <c r="Y303" s="103"/>
      <c r="Z303" s="103"/>
      <c r="AA303" s="103"/>
      <c r="AB303" s="103"/>
      <c r="AC303" s="103"/>
      <c r="AD303" s="103"/>
      <c r="AE303" s="103"/>
      <c r="AF303" s="103"/>
      <c r="AG303" s="103"/>
      <c r="AH303" s="103"/>
      <c r="AI303" s="103"/>
      <c r="AJ303" s="103"/>
      <c r="AK303" s="103"/>
      <c r="AL303" s="103"/>
      <c r="AM303" s="103"/>
      <c r="AN303" s="103"/>
      <c r="AO303" s="103"/>
      <c r="AP303" s="103"/>
      <c r="AQ303" s="103"/>
      <c r="AR303" s="103"/>
    </row>
    <row r="304" spans="14:44" x14ac:dyDescent="0.35">
      <c r="N304" s="103"/>
      <c r="O304" s="103"/>
      <c r="P304" s="103"/>
      <c r="Q304" s="103"/>
      <c r="R304" s="103"/>
      <c r="S304" s="103"/>
      <c r="T304" s="103"/>
      <c r="U304" s="103"/>
      <c r="V304" s="103"/>
      <c r="W304" s="103"/>
      <c r="X304" s="103"/>
      <c r="Y304" s="103"/>
      <c r="Z304" s="103"/>
      <c r="AA304" s="103"/>
      <c r="AB304" s="103"/>
      <c r="AC304" s="103"/>
      <c r="AD304" s="103"/>
      <c r="AE304" s="103"/>
      <c r="AF304" s="103"/>
      <c r="AG304" s="103"/>
      <c r="AH304" s="103"/>
      <c r="AI304" s="103"/>
      <c r="AJ304" s="103"/>
      <c r="AK304" s="103"/>
      <c r="AL304" s="103"/>
      <c r="AM304" s="103"/>
      <c r="AN304" s="103"/>
      <c r="AO304" s="103"/>
      <c r="AP304" s="103"/>
      <c r="AQ304" s="103"/>
      <c r="AR304" s="103"/>
    </row>
    <row r="305" spans="14:44" x14ac:dyDescent="0.35">
      <c r="N305" s="103"/>
      <c r="O305" s="103"/>
      <c r="P305" s="103"/>
      <c r="Q305" s="103"/>
      <c r="R305" s="103"/>
      <c r="S305" s="103"/>
      <c r="T305" s="103"/>
      <c r="U305" s="103"/>
      <c r="V305" s="103"/>
      <c r="W305" s="103"/>
      <c r="X305" s="103"/>
      <c r="Y305" s="103"/>
      <c r="Z305" s="103"/>
      <c r="AA305" s="103"/>
      <c r="AB305" s="103"/>
      <c r="AC305" s="103"/>
      <c r="AD305" s="103"/>
      <c r="AE305" s="103"/>
      <c r="AF305" s="103"/>
      <c r="AG305" s="103"/>
      <c r="AH305" s="103"/>
      <c r="AI305" s="103"/>
      <c r="AJ305" s="103"/>
      <c r="AK305" s="103"/>
      <c r="AL305" s="103"/>
      <c r="AM305" s="103"/>
      <c r="AN305" s="103"/>
      <c r="AO305" s="103"/>
      <c r="AP305" s="103"/>
      <c r="AQ305" s="103"/>
      <c r="AR305" s="103"/>
    </row>
    <row r="306" spans="14:44" x14ac:dyDescent="0.35">
      <c r="N306" s="103"/>
      <c r="O306" s="103"/>
      <c r="P306" s="103"/>
      <c r="Q306" s="103"/>
      <c r="R306" s="103"/>
      <c r="S306" s="103"/>
      <c r="T306" s="103"/>
      <c r="U306" s="103"/>
      <c r="V306" s="103"/>
      <c r="W306" s="103"/>
      <c r="X306" s="103"/>
      <c r="Y306" s="103"/>
      <c r="Z306" s="103"/>
      <c r="AA306" s="103"/>
      <c r="AB306" s="103"/>
      <c r="AC306" s="103"/>
      <c r="AD306" s="103"/>
      <c r="AE306" s="103"/>
      <c r="AF306" s="103"/>
      <c r="AG306" s="103"/>
      <c r="AH306" s="103"/>
      <c r="AI306" s="103"/>
      <c r="AJ306" s="103"/>
      <c r="AK306" s="103"/>
      <c r="AL306" s="103"/>
      <c r="AM306" s="103"/>
      <c r="AN306" s="103"/>
      <c r="AO306" s="103"/>
      <c r="AP306" s="103"/>
      <c r="AQ306" s="103"/>
      <c r="AR306" s="103"/>
    </row>
    <row r="307" spans="14:44" x14ac:dyDescent="0.35">
      <c r="N307" s="103"/>
      <c r="O307" s="103"/>
      <c r="P307" s="103"/>
      <c r="Q307" s="103"/>
      <c r="R307" s="103"/>
      <c r="S307" s="103"/>
      <c r="T307" s="103"/>
      <c r="U307" s="103"/>
      <c r="V307" s="103"/>
      <c r="W307" s="103"/>
      <c r="X307" s="103"/>
      <c r="Y307" s="103"/>
      <c r="Z307" s="103"/>
      <c r="AA307" s="103"/>
      <c r="AB307" s="103"/>
      <c r="AC307" s="103"/>
      <c r="AD307" s="103"/>
      <c r="AE307" s="103"/>
      <c r="AF307" s="103"/>
      <c r="AG307" s="103"/>
      <c r="AH307" s="103"/>
      <c r="AI307" s="103"/>
      <c r="AJ307" s="103"/>
      <c r="AK307" s="103"/>
      <c r="AL307" s="103"/>
      <c r="AM307" s="103"/>
      <c r="AN307" s="103"/>
      <c r="AO307" s="103"/>
      <c r="AP307" s="103"/>
      <c r="AQ307" s="103"/>
      <c r="AR307" s="103"/>
    </row>
    <row r="308" spans="14:44" x14ac:dyDescent="0.35">
      <c r="N308" s="103"/>
      <c r="O308" s="103"/>
      <c r="P308" s="103"/>
      <c r="Q308" s="103"/>
      <c r="R308" s="103"/>
      <c r="S308" s="103"/>
      <c r="T308" s="103"/>
      <c r="U308" s="103"/>
      <c r="V308" s="103"/>
      <c r="W308" s="103"/>
      <c r="X308" s="103"/>
      <c r="Y308" s="103"/>
      <c r="Z308" s="103"/>
      <c r="AA308" s="103"/>
      <c r="AB308" s="103"/>
      <c r="AC308" s="103"/>
      <c r="AD308" s="103"/>
      <c r="AE308" s="103"/>
      <c r="AF308" s="103"/>
      <c r="AG308" s="103"/>
      <c r="AH308" s="103"/>
      <c r="AI308" s="103"/>
      <c r="AJ308" s="103"/>
      <c r="AK308" s="103"/>
      <c r="AL308" s="103"/>
      <c r="AM308" s="103"/>
      <c r="AN308" s="103"/>
      <c r="AO308" s="103"/>
      <c r="AP308" s="103"/>
      <c r="AQ308" s="103"/>
      <c r="AR308" s="103"/>
    </row>
    <row r="309" spans="14:44" x14ac:dyDescent="0.35">
      <c r="N309" s="103"/>
      <c r="O309" s="103"/>
      <c r="P309" s="103"/>
      <c r="Q309" s="103"/>
      <c r="R309" s="103"/>
      <c r="S309" s="103"/>
      <c r="T309" s="103"/>
      <c r="U309" s="103"/>
      <c r="V309" s="103"/>
      <c r="W309" s="103"/>
      <c r="X309" s="103"/>
      <c r="Y309" s="103"/>
      <c r="Z309" s="103"/>
      <c r="AA309" s="103"/>
      <c r="AB309" s="103"/>
      <c r="AC309" s="103"/>
      <c r="AD309" s="103"/>
      <c r="AE309" s="103"/>
      <c r="AF309" s="103"/>
      <c r="AG309" s="103"/>
      <c r="AH309" s="103"/>
      <c r="AI309" s="103"/>
      <c r="AJ309" s="103"/>
      <c r="AK309" s="103"/>
      <c r="AL309" s="103"/>
      <c r="AM309" s="103"/>
      <c r="AN309" s="103"/>
      <c r="AO309" s="103"/>
      <c r="AP309" s="103"/>
      <c r="AQ309" s="103"/>
      <c r="AR309" s="103"/>
    </row>
    <row r="310" spans="14:44" x14ac:dyDescent="0.35">
      <c r="N310" s="103"/>
      <c r="O310" s="103"/>
      <c r="P310" s="103"/>
      <c r="Q310" s="103"/>
      <c r="R310" s="103"/>
      <c r="S310" s="103"/>
      <c r="T310" s="103"/>
      <c r="U310" s="103"/>
      <c r="V310" s="103"/>
      <c r="W310" s="103"/>
      <c r="X310" s="103"/>
      <c r="Y310" s="103"/>
      <c r="Z310" s="103"/>
      <c r="AA310" s="103"/>
      <c r="AB310" s="103"/>
      <c r="AC310" s="103"/>
      <c r="AD310" s="103"/>
      <c r="AE310" s="103"/>
      <c r="AF310" s="103"/>
      <c r="AG310" s="103"/>
      <c r="AH310" s="103"/>
      <c r="AI310" s="103"/>
      <c r="AJ310" s="103"/>
      <c r="AK310" s="103"/>
      <c r="AL310" s="103"/>
      <c r="AM310" s="103"/>
      <c r="AN310" s="103"/>
      <c r="AO310" s="103"/>
      <c r="AP310" s="103"/>
      <c r="AQ310" s="103"/>
      <c r="AR310" s="103"/>
    </row>
    <row r="311" spans="14:44" x14ac:dyDescent="0.35">
      <c r="N311" s="103"/>
      <c r="O311" s="103"/>
      <c r="P311" s="103"/>
      <c r="Q311" s="103"/>
      <c r="R311" s="103"/>
      <c r="S311" s="103"/>
      <c r="T311" s="103"/>
      <c r="U311" s="103"/>
      <c r="V311" s="103"/>
      <c r="W311" s="103"/>
      <c r="X311" s="103"/>
      <c r="Y311" s="103"/>
      <c r="Z311" s="103"/>
      <c r="AA311" s="103"/>
      <c r="AB311" s="103"/>
      <c r="AC311" s="103"/>
      <c r="AD311" s="103"/>
      <c r="AE311" s="103"/>
      <c r="AF311" s="103"/>
      <c r="AG311" s="103"/>
      <c r="AH311" s="103"/>
      <c r="AI311" s="103"/>
      <c r="AJ311" s="103"/>
      <c r="AK311" s="103"/>
      <c r="AL311" s="103"/>
      <c r="AM311" s="103"/>
      <c r="AN311" s="103"/>
      <c r="AO311" s="103"/>
      <c r="AP311" s="103"/>
      <c r="AQ311" s="103"/>
      <c r="AR311" s="103"/>
    </row>
    <row r="312" spans="14:44" x14ac:dyDescent="0.35">
      <c r="N312" s="103"/>
      <c r="O312" s="103"/>
      <c r="P312" s="103"/>
      <c r="Q312" s="103"/>
      <c r="R312" s="103"/>
      <c r="S312" s="103"/>
      <c r="T312" s="103"/>
      <c r="U312" s="103"/>
      <c r="V312" s="103"/>
      <c r="W312" s="103"/>
      <c r="X312" s="103"/>
      <c r="Y312" s="103"/>
      <c r="Z312" s="103"/>
      <c r="AA312" s="103"/>
      <c r="AB312" s="103"/>
      <c r="AC312" s="103"/>
      <c r="AD312" s="103"/>
      <c r="AE312" s="103"/>
      <c r="AF312" s="103"/>
      <c r="AG312" s="103"/>
      <c r="AH312" s="103"/>
      <c r="AI312" s="103"/>
      <c r="AJ312" s="103"/>
      <c r="AK312" s="103"/>
      <c r="AL312" s="103"/>
      <c r="AM312" s="103"/>
      <c r="AN312" s="103"/>
      <c r="AO312" s="103"/>
      <c r="AP312" s="103"/>
      <c r="AQ312" s="103"/>
      <c r="AR312" s="103"/>
    </row>
    <row r="313" spans="14:44" x14ac:dyDescent="0.35">
      <c r="N313" s="103"/>
      <c r="O313" s="103"/>
      <c r="P313" s="103"/>
      <c r="Q313" s="103"/>
      <c r="R313" s="103"/>
      <c r="S313" s="103"/>
      <c r="T313" s="103"/>
      <c r="U313" s="103"/>
      <c r="V313" s="103"/>
      <c r="W313" s="103"/>
      <c r="X313" s="103"/>
      <c r="Y313" s="103"/>
      <c r="Z313" s="103"/>
      <c r="AA313" s="103"/>
      <c r="AB313" s="103"/>
      <c r="AC313" s="103"/>
      <c r="AD313" s="103"/>
      <c r="AE313" s="103"/>
      <c r="AF313" s="103"/>
      <c r="AG313" s="103"/>
      <c r="AH313" s="103"/>
      <c r="AI313" s="103"/>
      <c r="AJ313" s="103"/>
      <c r="AK313" s="103"/>
      <c r="AL313" s="103"/>
      <c r="AM313" s="103"/>
      <c r="AN313" s="103"/>
      <c r="AO313" s="103"/>
      <c r="AP313" s="103"/>
      <c r="AQ313" s="103"/>
      <c r="AR313" s="103"/>
    </row>
    <row r="314" spans="14:44" x14ac:dyDescent="0.35">
      <c r="N314" s="103"/>
      <c r="O314" s="103"/>
      <c r="P314" s="103"/>
      <c r="Q314" s="103"/>
      <c r="R314" s="103"/>
      <c r="S314" s="103"/>
      <c r="T314" s="103"/>
      <c r="U314" s="103"/>
      <c r="V314" s="103"/>
      <c r="W314" s="103"/>
      <c r="X314" s="103"/>
      <c r="Y314" s="103"/>
      <c r="Z314" s="103"/>
      <c r="AA314" s="103"/>
      <c r="AB314" s="103"/>
      <c r="AC314" s="103"/>
      <c r="AD314" s="103"/>
      <c r="AE314" s="103"/>
      <c r="AF314" s="103"/>
      <c r="AG314" s="103"/>
      <c r="AH314" s="103"/>
      <c r="AI314" s="103"/>
      <c r="AJ314" s="103"/>
      <c r="AK314" s="103"/>
      <c r="AL314" s="103"/>
      <c r="AM314" s="103"/>
      <c r="AN314" s="103"/>
      <c r="AO314" s="103"/>
      <c r="AP314" s="103"/>
      <c r="AQ314" s="103"/>
      <c r="AR314" s="103"/>
    </row>
    <row r="315" spans="14:44" x14ac:dyDescent="0.35">
      <c r="N315" s="103"/>
      <c r="O315" s="103"/>
      <c r="P315" s="103"/>
      <c r="Q315" s="103"/>
      <c r="R315" s="103"/>
      <c r="S315" s="103"/>
      <c r="T315" s="103"/>
      <c r="U315" s="103"/>
      <c r="V315" s="103"/>
      <c r="W315" s="103"/>
      <c r="X315" s="103"/>
      <c r="Y315" s="103"/>
      <c r="Z315" s="103"/>
      <c r="AA315" s="103"/>
      <c r="AB315" s="103"/>
      <c r="AC315" s="103"/>
      <c r="AD315" s="103"/>
      <c r="AE315" s="103"/>
      <c r="AF315" s="103"/>
      <c r="AG315" s="103"/>
      <c r="AH315" s="103"/>
      <c r="AI315" s="103"/>
      <c r="AJ315" s="103"/>
      <c r="AK315" s="103"/>
      <c r="AL315" s="103"/>
      <c r="AM315" s="103"/>
      <c r="AN315" s="103"/>
      <c r="AO315" s="103"/>
      <c r="AP315" s="103"/>
      <c r="AQ315" s="103"/>
      <c r="AR315" s="103"/>
    </row>
    <row r="316" spans="14:44" x14ac:dyDescent="0.35">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c r="AJ316" s="103"/>
      <c r="AK316" s="103"/>
      <c r="AL316" s="103"/>
      <c r="AM316" s="103"/>
      <c r="AN316" s="103"/>
      <c r="AO316" s="103"/>
      <c r="AP316" s="103"/>
      <c r="AQ316" s="103"/>
      <c r="AR316" s="103"/>
    </row>
    <row r="317" spans="14:44" x14ac:dyDescent="0.35">
      <c r="N317" s="103"/>
      <c r="O317" s="103"/>
      <c r="P317" s="103"/>
      <c r="Q317" s="103"/>
      <c r="R317" s="103"/>
      <c r="S317" s="103"/>
      <c r="T317" s="103"/>
      <c r="U317" s="103"/>
      <c r="V317" s="103"/>
      <c r="W317" s="103"/>
      <c r="X317" s="103"/>
      <c r="Y317" s="103"/>
      <c r="Z317" s="103"/>
      <c r="AA317" s="103"/>
      <c r="AB317" s="103"/>
      <c r="AC317" s="103"/>
      <c r="AD317" s="103"/>
      <c r="AE317" s="103"/>
      <c r="AF317" s="103"/>
      <c r="AG317" s="103"/>
      <c r="AH317" s="103"/>
      <c r="AI317" s="103"/>
      <c r="AJ317" s="103"/>
      <c r="AK317" s="103"/>
      <c r="AL317" s="103"/>
      <c r="AM317" s="103"/>
      <c r="AN317" s="103"/>
      <c r="AO317" s="103"/>
      <c r="AP317" s="103"/>
      <c r="AQ317" s="103"/>
      <c r="AR317" s="103"/>
    </row>
    <row r="318" spans="14:44" x14ac:dyDescent="0.35">
      <c r="N318" s="103"/>
      <c r="O318" s="103"/>
      <c r="P318" s="103"/>
      <c r="Q318" s="103"/>
      <c r="R318" s="103"/>
      <c r="S318" s="103"/>
      <c r="T318" s="103"/>
      <c r="U318" s="103"/>
      <c r="V318" s="103"/>
      <c r="W318" s="103"/>
      <c r="X318" s="103"/>
      <c r="Y318" s="103"/>
      <c r="Z318" s="103"/>
      <c r="AA318" s="103"/>
      <c r="AB318" s="103"/>
      <c r="AC318" s="103"/>
      <c r="AD318" s="103"/>
      <c r="AE318" s="103"/>
      <c r="AF318" s="103"/>
      <c r="AG318" s="103"/>
      <c r="AH318" s="103"/>
      <c r="AI318" s="103"/>
      <c r="AJ318" s="103"/>
      <c r="AK318" s="103"/>
      <c r="AL318" s="103"/>
      <c r="AM318" s="103"/>
      <c r="AN318" s="103"/>
      <c r="AO318" s="103"/>
      <c r="AP318" s="103"/>
      <c r="AQ318" s="103"/>
      <c r="AR318" s="103"/>
    </row>
    <row r="319" spans="14:44" x14ac:dyDescent="0.35">
      <c r="N319" s="103"/>
      <c r="O319" s="103"/>
      <c r="P319" s="103"/>
      <c r="Q319" s="103"/>
      <c r="R319" s="103"/>
      <c r="S319" s="103"/>
      <c r="T319" s="103"/>
      <c r="U319" s="103"/>
      <c r="V319" s="103"/>
      <c r="W319" s="103"/>
      <c r="X319" s="103"/>
      <c r="Y319" s="103"/>
      <c r="Z319" s="103"/>
      <c r="AA319" s="103"/>
      <c r="AB319" s="103"/>
      <c r="AC319" s="103"/>
      <c r="AD319" s="103"/>
      <c r="AE319" s="103"/>
      <c r="AF319" s="103"/>
      <c r="AG319" s="103"/>
      <c r="AH319" s="103"/>
      <c r="AI319" s="103"/>
      <c r="AJ319" s="103"/>
      <c r="AK319" s="103"/>
      <c r="AL319" s="103"/>
      <c r="AM319" s="103"/>
      <c r="AN319" s="103"/>
      <c r="AO319" s="103"/>
      <c r="AP319" s="103"/>
      <c r="AQ319" s="103"/>
      <c r="AR319" s="103"/>
    </row>
    <row r="320" spans="14:44" x14ac:dyDescent="0.35">
      <c r="N320" s="103"/>
      <c r="O320" s="103"/>
      <c r="P320" s="103"/>
      <c r="Q320" s="103"/>
      <c r="R320" s="103"/>
      <c r="S320" s="103"/>
      <c r="T320" s="103"/>
      <c r="U320" s="103"/>
      <c r="V320" s="103"/>
      <c r="W320" s="103"/>
      <c r="X320" s="103"/>
      <c r="Y320" s="103"/>
      <c r="Z320" s="103"/>
      <c r="AA320" s="103"/>
      <c r="AB320" s="103"/>
      <c r="AC320" s="103"/>
      <c r="AD320" s="103"/>
      <c r="AE320" s="103"/>
      <c r="AF320" s="103"/>
      <c r="AG320" s="103"/>
      <c r="AH320" s="103"/>
      <c r="AI320" s="103"/>
      <c r="AJ320" s="103"/>
      <c r="AK320" s="103"/>
      <c r="AL320" s="103"/>
      <c r="AM320" s="103"/>
      <c r="AN320" s="103"/>
      <c r="AO320" s="103"/>
      <c r="AP320" s="103"/>
      <c r="AQ320" s="103"/>
      <c r="AR320" s="103"/>
    </row>
    <row r="321" spans="14:44" x14ac:dyDescent="0.35">
      <c r="N321" s="103"/>
      <c r="O321" s="103"/>
      <c r="P321" s="103"/>
      <c r="Q321" s="103"/>
      <c r="R321" s="103"/>
      <c r="S321" s="103"/>
      <c r="T321" s="103"/>
      <c r="U321" s="103"/>
      <c r="V321" s="103"/>
      <c r="W321" s="103"/>
      <c r="X321" s="103"/>
      <c r="Y321" s="103"/>
      <c r="Z321" s="103"/>
      <c r="AA321" s="103"/>
      <c r="AB321" s="103"/>
      <c r="AC321" s="103"/>
      <c r="AD321" s="103"/>
      <c r="AE321" s="103"/>
      <c r="AF321" s="103"/>
      <c r="AG321" s="103"/>
      <c r="AH321" s="103"/>
      <c r="AI321" s="103"/>
      <c r="AJ321" s="103"/>
      <c r="AK321" s="103"/>
      <c r="AL321" s="103"/>
      <c r="AM321" s="103"/>
      <c r="AN321" s="103"/>
      <c r="AO321" s="103"/>
      <c r="AP321" s="103"/>
      <c r="AQ321" s="103"/>
      <c r="AR321" s="103"/>
    </row>
    <row r="322" spans="14:44" x14ac:dyDescent="0.35">
      <c r="N322" s="103"/>
      <c r="O322" s="103"/>
      <c r="P322" s="103"/>
      <c r="Q322" s="103"/>
      <c r="R322" s="103"/>
      <c r="S322" s="103"/>
      <c r="T322" s="103"/>
      <c r="U322" s="103"/>
      <c r="V322" s="103"/>
      <c r="W322" s="103"/>
      <c r="X322" s="103"/>
      <c r="Y322" s="103"/>
      <c r="Z322" s="103"/>
      <c r="AA322" s="103"/>
      <c r="AB322" s="103"/>
      <c r="AC322" s="103"/>
      <c r="AD322" s="103"/>
      <c r="AE322" s="103"/>
      <c r="AF322" s="103"/>
      <c r="AG322" s="103"/>
      <c r="AH322" s="103"/>
      <c r="AI322" s="103"/>
      <c r="AJ322" s="103"/>
      <c r="AK322" s="103"/>
      <c r="AL322" s="103"/>
      <c r="AM322" s="103"/>
      <c r="AN322" s="103"/>
      <c r="AO322" s="103"/>
      <c r="AP322" s="103"/>
      <c r="AQ322" s="103"/>
      <c r="AR322" s="103"/>
    </row>
    <row r="323" spans="14:44" x14ac:dyDescent="0.35">
      <c r="N323" s="103"/>
      <c r="O323" s="103"/>
      <c r="P323" s="103"/>
      <c r="Q323" s="103"/>
      <c r="R323" s="103"/>
      <c r="S323" s="103"/>
      <c r="T323" s="103"/>
      <c r="U323" s="103"/>
      <c r="V323" s="103"/>
      <c r="W323" s="103"/>
      <c r="X323" s="103"/>
      <c r="Y323" s="103"/>
      <c r="Z323" s="103"/>
      <c r="AA323" s="103"/>
      <c r="AB323" s="103"/>
      <c r="AC323" s="103"/>
      <c r="AD323" s="103"/>
      <c r="AE323" s="103"/>
      <c r="AF323" s="103"/>
      <c r="AG323" s="103"/>
      <c r="AH323" s="103"/>
      <c r="AI323" s="103"/>
      <c r="AJ323" s="103"/>
      <c r="AK323" s="103"/>
      <c r="AL323" s="103"/>
      <c r="AM323" s="103"/>
      <c r="AN323" s="103"/>
      <c r="AO323" s="103"/>
      <c r="AP323" s="103"/>
      <c r="AQ323" s="103"/>
      <c r="AR323" s="103"/>
    </row>
    <row r="324" spans="14:44" x14ac:dyDescent="0.35">
      <c r="N324" s="103"/>
      <c r="O324" s="103"/>
      <c r="P324" s="103"/>
      <c r="Q324" s="103"/>
      <c r="R324" s="103"/>
      <c r="S324" s="103"/>
      <c r="T324" s="103"/>
      <c r="U324" s="103"/>
      <c r="V324" s="103"/>
      <c r="W324" s="103"/>
      <c r="X324" s="103"/>
      <c r="Y324" s="103"/>
      <c r="Z324" s="103"/>
      <c r="AA324" s="103"/>
      <c r="AB324" s="103"/>
      <c r="AC324" s="103"/>
      <c r="AD324" s="103"/>
      <c r="AE324" s="103"/>
      <c r="AF324" s="103"/>
      <c r="AG324" s="103"/>
      <c r="AH324" s="103"/>
      <c r="AI324" s="103"/>
      <c r="AJ324" s="103"/>
      <c r="AK324" s="103"/>
      <c r="AL324" s="103"/>
      <c r="AM324" s="103"/>
      <c r="AN324" s="103"/>
      <c r="AO324" s="103"/>
      <c r="AP324" s="103"/>
      <c r="AQ324" s="103"/>
      <c r="AR324" s="103"/>
    </row>
    <row r="325" spans="14:44" x14ac:dyDescent="0.35">
      <c r="N325" s="103"/>
      <c r="O325" s="103"/>
      <c r="P325" s="103"/>
      <c r="Q325" s="103"/>
      <c r="R325" s="103"/>
      <c r="S325" s="103"/>
      <c r="T325" s="103"/>
      <c r="U325" s="103"/>
      <c r="V325" s="103"/>
      <c r="W325" s="103"/>
      <c r="X325" s="103"/>
      <c r="Y325" s="103"/>
      <c r="Z325" s="103"/>
      <c r="AA325" s="103"/>
      <c r="AB325" s="103"/>
      <c r="AC325" s="103"/>
      <c r="AD325" s="103"/>
      <c r="AE325" s="103"/>
      <c r="AF325" s="103"/>
      <c r="AG325" s="103"/>
      <c r="AH325" s="103"/>
      <c r="AI325" s="103"/>
      <c r="AJ325" s="103"/>
      <c r="AK325" s="103"/>
      <c r="AL325" s="103"/>
      <c r="AM325" s="103"/>
      <c r="AN325" s="103"/>
      <c r="AO325" s="103"/>
      <c r="AP325" s="103"/>
      <c r="AQ325" s="103"/>
      <c r="AR325" s="103"/>
    </row>
    <row r="326" spans="14:44" x14ac:dyDescent="0.35">
      <c r="N326" s="103"/>
      <c r="O326" s="103"/>
      <c r="P326" s="103"/>
      <c r="Q326" s="103"/>
      <c r="R326" s="103"/>
      <c r="S326" s="103"/>
      <c r="T326" s="103"/>
      <c r="U326" s="103"/>
      <c r="V326" s="103"/>
      <c r="W326" s="103"/>
      <c r="X326" s="103"/>
      <c r="Y326" s="103"/>
      <c r="Z326" s="103"/>
      <c r="AA326" s="103"/>
      <c r="AB326" s="103"/>
      <c r="AC326" s="103"/>
      <c r="AD326" s="103"/>
      <c r="AE326" s="103"/>
      <c r="AF326" s="103"/>
      <c r="AG326" s="103"/>
      <c r="AH326" s="103"/>
      <c r="AI326" s="103"/>
      <c r="AJ326" s="103"/>
      <c r="AK326" s="103"/>
      <c r="AL326" s="103"/>
      <c r="AM326" s="103"/>
      <c r="AN326" s="103"/>
      <c r="AO326" s="103"/>
      <c r="AP326" s="103"/>
      <c r="AQ326" s="103"/>
      <c r="AR326" s="103"/>
    </row>
    <row r="327" spans="14:44" x14ac:dyDescent="0.35">
      <c r="N327" s="103"/>
      <c r="O327" s="103"/>
      <c r="P327" s="103"/>
      <c r="Q327" s="103"/>
      <c r="R327" s="103"/>
      <c r="S327" s="103"/>
      <c r="T327" s="103"/>
      <c r="U327" s="103"/>
      <c r="V327" s="103"/>
      <c r="W327" s="103"/>
      <c r="X327" s="103"/>
      <c r="Y327" s="103"/>
      <c r="Z327" s="103"/>
      <c r="AA327" s="103"/>
      <c r="AB327" s="103"/>
      <c r="AC327" s="103"/>
      <c r="AD327" s="103"/>
      <c r="AE327" s="103"/>
      <c r="AF327" s="103"/>
      <c r="AG327" s="103"/>
      <c r="AH327" s="103"/>
      <c r="AI327" s="103"/>
      <c r="AJ327" s="103"/>
      <c r="AK327" s="103"/>
      <c r="AL327" s="103"/>
      <c r="AM327" s="103"/>
      <c r="AN327" s="103"/>
      <c r="AO327" s="103"/>
      <c r="AP327" s="103"/>
      <c r="AQ327" s="103"/>
      <c r="AR327" s="103"/>
    </row>
    <row r="328" spans="14:44" x14ac:dyDescent="0.35">
      <c r="N328" s="103"/>
      <c r="O328" s="103"/>
      <c r="P328" s="103"/>
      <c r="Q328" s="103"/>
      <c r="R328" s="103"/>
      <c r="S328" s="103"/>
      <c r="T328" s="103"/>
      <c r="U328" s="103"/>
      <c r="V328" s="103"/>
      <c r="W328" s="103"/>
      <c r="X328" s="103"/>
      <c r="Y328" s="103"/>
      <c r="Z328" s="103"/>
      <c r="AA328" s="103"/>
      <c r="AB328" s="103"/>
      <c r="AC328" s="103"/>
      <c r="AD328" s="103"/>
      <c r="AE328" s="103"/>
      <c r="AF328" s="103"/>
      <c r="AG328" s="103"/>
      <c r="AH328" s="103"/>
      <c r="AI328" s="103"/>
      <c r="AJ328" s="103"/>
      <c r="AK328" s="103"/>
      <c r="AL328" s="103"/>
      <c r="AM328" s="103"/>
      <c r="AN328" s="103"/>
      <c r="AO328" s="103"/>
      <c r="AP328" s="103"/>
      <c r="AQ328" s="103"/>
      <c r="AR328" s="103"/>
    </row>
    <row r="329" spans="14:44" x14ac:dyDescent="0.35">
      <c r="N329" s="103"/>
      <c r="O329" s="103"/>
      <c r="P329" s="103"/>
      <c r="Q329" s="103"/>
      <c r="R329" s="103"/>
      <c r="S329" s="103"/>
      <c r="T329" s="103"/>
      <c r="U329" s="103"/>
      <c r="V329" s="103"/>
      <c r="W329" s="103"/>
      <c r="X329" s="103"/>
      <c r="Y329" s="103"/>
      <c r="Z329" s="103"/>
      <c r="AA329" s="103"/>
      <c r="AB329" s="103"/>
      <c r="AC329" s="103"/>
      <c r="AD329" s="103"/>
      <c r="AE329" s="103"/>
      <c r="AF329" s="103"/>
      <c r="AG329" s="103"/>
      <c r="AH329" s="103"/>
      <c r="AI329" s="103"/>
      <c r="AJ329" s="103"/>
      <c r="AK329" s="103"/>
      <c r="AL329" s="103"/>
      <c r="AM329" s="103"/>
      <c r="AN329" s="103"/>
      <c r="AO329" s="103"/>
      <c r="AP329" s="103"/>
      <c r="AQ329" s="103"/>
      <c r="AR329" s="103"/>
    </row>
    <row r="330" spans="14:44" x14ac:dyDescent="0.35">
      <c r="N330" s="103"/>
      <c r="O330" s="103"/>
      <c r="P330" s="103"/>
      <c r="Q330" s="103"/>
      <c r="R330" s="103"/>
      <c r="S330" s="103"/>
      <c r="T330" s="103"/>
      <c r="U330" s="103"/>
      <c r="V330" s="103"/>
      <c r="W330" s="103"/>
      <c r="X330" s="103"/>
      <c r="Y330" s="103"/>
      <c r="Z330" s="103"/>
      <c r="AA330" s="103"/>
      <c r="AB330" s="103"/>
      <c r="AC330" s="103"/>
      <c r="AD330" s="103"/>
      <c r="AE330" s="103"/>
      <c r="AF330" s="103"/>
      <c r="AG330" s="103"/>
      <c r="AH330" s="103"/>
      <c r="AI330" s="103"/>
      <c r="AJ330" s="103"/>
      <c r="AK330" s="103"/>
      <c r="AL330" s="103"/>
      <c r="AM330" s="103"/>
      <c r="AN330" s="103"/>
      <c r="AO330" s="103"/>
      <c r="AP330" s="103"/>
      <c r="AQ330" s="103"/>
      <c r="AR330" s="103"/>
    </row>
    <row r="331" spans="14:44" x14ac:dyDescent="0.35">
      <c r="N331" s="103"/>
      <c r="O331" s="103"/>
      <c r="P331" s="103"/>
      <c r="Q331" s="103"/>
      <c r="R331" s="103"/>
      <c r="S331" s="103"/>
      <c r="T331" s="103"/>
      <c r="U331" s="103"/>
      <c r="V331" s="103"/>
      <c r="W331" s="103"/>
      <c r="X331" s="103"/>
      <c r="Y331" s="103"/>
      <c r="Z331" s="103"/>
      <c r="AA331" s="103"/>
      <c r="AB331" s="103"/>
      <c r="AC331" s="103"/>
      <c r="AD331" s="103"/>
      <c r="AE331" s="103"/>
      <c r="AF331" s="103"/>
      <c r="AG331" s="103"/>
      <c r="AH331" s="103"/>
      <c r="AI331" s="103"/>
      <c r="AJ331" s="103"/>
      <c r="AK331" s="103"/>
      <c r="AL331" s="103"/>
      <c r="AM331" s="103"/>
      <c r="AN331" s="103"/>
      <c r="AO331" s="103"/>
      <c r="AP331" s="103"/>
      <c r="AQ331" s="103"/>
      <c r="AR331" s="103"/>
    </row>
    <row r="332" spans="14:44" x14ac:dyDescent="0.35">
      <c r="N332" s="103"/>
      <c r="O332" s="103"/>
      <c r="P332" s="103"/>
      <c r="Q332" s="103"/>
      <c r="R332" s="103"/>
      <c r="S332" s="103"/>
      <c r="T332" s="103"/>
      <c r="U332" s="103"/>
      <c r="V332" s="103"/>
      <c r="W332" s="103"/>
      <c r="X332" s="103"/>
      <c r="Y332" s="103"/>
      <c r="Z332" s="103"/>
      <c r="AA332" s="103"/>
      <c r="AB332" s="103"/>
      <c r="AC332" s="103"/>
      <c r="AD332" s="103"/>
      <c r="AE332" s="103"/>
      <c r="AF332" s="103"/>
      <c r="AG332" s="103"/>
      <c r="AH332" s="103"/>
      <c r="AI332" s="103"/>
      <c r="AJ332" s="103"/>
      <c r="AK332" s="103"/>
      <c r="AL332" s="103"/>
      <c r="AM332" s="103"/>
      <c r="AN332" s="103"/>
      <c r="AO332" s="103"/>
      <c r="AP332" s="103"/>
      <c r="AQ332" s="103"/>
      <c r="AR332" s="103"/>
    </row>
    <row r="333" spans="14:44" x14ac:dyDescent="0.35">
      <c r="N333" s="103"/>
      <c r="O333" s="103"/>
      <c r="P333" s="103"/>
      <c r="Q333" s="103"/>
      <c r="R333" s="103"/>
      <c r="S333" s="103"/>
      <c r="T333" s="103"/>
      <c r="U333" s="103"/>
      <c r="V333" s="103"/>
      <c r="W333" s="103"/>
      <c r="X333" s="103"/>
      <c r="Y333" s="103"/>
      <c r="Z333" s="103"/>
      <c r="AA333" s="103"/>
      <c r="AB333" s="103"/>
      <c r="AC333" s="103"/>
      <c r="AD333" s="103"/>
      <c r="AE333" s="103"/>
      <c r="AF333" s="103"/>
      <c r="AG333" s="103"/>
      <c r="AH333" s="103"/>
      <c r="AI333" s="103"/>
      <c r="AJ333" s="103"/>
      <c r="AK333" s="103"/>
      <c r="AL333" s="103"/>
      <c r="AM333" s="103"/>
      <c r="AN333" s="103"/>
      <c r="AO333" s="103"/>
      <c r="AP333" s="103"/>
      <c r="AQ333" s="103"/>
      <c r="AR333" s="103"/>
    </row>
    <row r="334" spans="14:44" x14ac:dyDescent="0.35">
      <c r="N334" s="103"/>
      <c r="O334" s="103"/>
      <c r="P334" s="103"/>
      <c r="Q334" s="103"/>
      <c r="R334" s="103"/>
      <c r="S334" s="103"/>
      <c r="T334" s="103"/>
      <c r="U334" s="103"/>
      <c r="V334" s="103"/>
      <c r="W334" s="103"/>
      <c r="X334" s="103"/>
      <c r="Y334" s="103"/>
      <c r="Z334" s="103"/>
      <c r="AA334" s="103"/>
      <c r="AB334" s="103"/>
      <c r="AC334" s="103"/>
      <c r="AD334" s="103"/>
      <c r="AE334" s="103"/>
      <c r="AF334" s="103"/>
      <c r="AG334" s="103"/>
      <c r="AH334" s="103"/>
      <c r="AI334" s="103"/>
      <c r="AJ334" s="103"/>
      <c r="AK334" s="103"/>
      <c r="AL334" s="103"/>
      <c r="AM334" s="103"/>
      <c r="AN334" s="103"/>
      <c r="AO334" s="103"/>
      <c r="AP334" s="103"/>
      <c r="AQ334" s="103"/>
      <c r="AR334" s="103"/>
    </row>
    <row r="335" spans="14:44" x14ac:dyDescent="0.35">
      <c r="N335" s="103"/>
      <c r="O335" s="103"/>
      <c r="P335" s="103"/>
      <c r="Q335" s="103"/>
      <c r="R335" s="103"/>
      <c r="S335" s="103"/>
      <c r="T335" s="103"/>
      <c r="U335" s="103"/>
      <c r="V335" s="103"/>
      <c r="W335" s="103"/>
      <c r="X335" s="103"/>
      <c r="Y335" s="103"/>
      <c r="Z335" s="103"/>
      <c r="AA335" s="103"/>
      <c r="AB335" s="103"/>
      <c r="AC335" s="103"/>
      <c r="AD335" s="103"/>
      <c r="AE335" s="103"/>
      <c r="AF335" s="103"/>
      <c r="AG335" s="103"/>
      <c r="AH335" s="103"/>
      <c r="AI335" s="103"/>
      <c r="AJ335" s="103"/>
      <c r="AK335" s="103"/>
      <c r="AL335" s="103"/>
      <c r="AM335" s="103"/>
      <c r="AN335" s="103"/>
      <c r="AO335" s="103"/>
      <c r="AP335" s="103"/>
      <c r="AQ335" s="103"/>
      <c r="AR335" s="103"/>
    </row>
    <row r="336" spans="14:44" x14ac:dyDescent="0.35">
      <c r="N336" s="103"/>
      <c r="O336" s="103"/>
      <c r="P336" s="103"/>
      <c r="Q336" s="103"/>
      <c r="R336" s="103"/>
      <c r="S336" s="103"/>
      <c r="T336" s="103"/>
      <c r="U336" s="103"/>
      <c r="V336" s="103"/>
      <c r="W336" s="103"/>
      <c r="X336" s="103"/>
      <c r="Y336" s="103"/>
      <c r="Z336" s="103"/>
      <c r="AA336" s="103"/>
      <c r="AB336" s="103"/>
      <c r="AC336" s="103"/>
      <c r="AD336" s="103"/>
      <c r="AE336" s="103"/>
      <c r="AF336" s="103"/>
      <c r="AG336" s="103"/>
      <c r="AH336" s="103"/>
      <c r="AI336" s="103"/>
      <c r="AJ336" s="103"/>
      <c r="AK336" s="103"/>
      <c r="AL336" s="103"/>
      <c r="AM336" s="103"/>
      <c r="AN336" s="103"/>
      <c r="AO336" s="103"/>
      <c r="AP336" s="103"/>
      <c r="AQ336" s="103"/>
      <c r="AR336" s="103"/>
    </row>
    <row r="337" spans="14:44" x14ac:dyDescent="0.35">
      <c r="N337" s="103"/>
      <c r="O337" s="103"/>
      <c r="P337" s="103"/>
      <c r="Q337" s="103"/>
      <c r="R337" s="103"/>
      <c r="S337" s="103"/>
      <c r="T337" s="103"/>
      <c r="U337" s="103"/>
      <c r="V337" s="103"/>
      <c r="W337" s="103"/>
      <c r="X337" s="103"/>
      <c r="Y337" s="103"/>
      <c r="Z337" s="103"/>
      <c r="AA337" s="103"/>
      <c r="AB337" s="103"/>
      <c r="AC337" s="103"/>
      <c r="AD337" s="103"/>
      <c r="AE337" s="103"/>
      <c r="AF337" s="103"/>
      <c r="AG337" s="103"/>
      <c r="AH337" s="103"/>
      <c r="AI337" s="103"/>
      <c r="AJ337" s="103"/>
      <c r="AK337" s="103"/>
      <c r="AL337" s="103"/>
      <c r="AM337" s="103"/>
      <c r="AN337" s="103"/>
      <c r="AO337" s="103"/>
      <c r="AP337" s="103"/>
      <c r="AQ337" s="103"/>
      <c r="AR337" s="103"/>
    </row>
    <row r="338" spans="14:44" x14ac:dyDescent="0.35">
      <c r="N338" s="103"/>
      <c r="O338" s="103"/>
      <c r="P338" s="103"/>
      <c r="Q338" s="103"/>
      <c r="R338" s="103"/>
      <c r="S338" s="103"/>
      <c r="T338" s="103"/>
      <c r="U338" s="103"/>
      <c r="V338" s="103"/>
      <c r="W338" s="103"/>
      <c r="X338" s="103"/>
      <c r="Y338" s="103"/>
      <c r="Z338" s="103"/>
      <c r="AA338" s="103"/>
      <c r="AB338" s="103"/>
      <c r="AC338" s="103"/>
      <c r="AD338" s="103"/>
      <c r="AE338" s="103"/>
      <c r="AF338" s="103"/>
      <c r="AG338" s="103"/>
      <c r="AH338" s="103"/>
      <c r="AI338" s="103"/>
      <c r="AJ338" s="103"/>
      <c r="AK338" s="103"/>
      <c r="AL338" s="103"/>
      <c r="AM338" s="103"/>
      <c r="AN338" s="103"/>
      <c r="AO338" s="103"/>
      <c r="AP338" s="103"/>
      <c r="AQ338" s="103"/>
      <c r="AR338" s="103"/>
    </row>
    <row r="339" spans="14:44" x14ac:dyDescent="0.35">
      <c r="N339" s="103"/>
      <c r="O339" s="103"/>
      <c r="P339" s="103"/>
      <c r="Q339" s="103"/>
      <c r="R339" s="103"/>
      <c r="S339" s="103"/>
      <c r="T339" s="103"/>
      <c r="U339" s="103"/>
      <c r="V339" s="103"/>
      <c r="W339" s="103"/>
      <c r="X339" s="103"/>
      <c r="Y339" s="103"/>
      <c r="Z339" s="103"/>
      <c r="AA339" s="103"/>
      <c r="AB339" s="103"/>
      <c r="AC339" s="103"/>
      <c r="AD339" s="103"/>
      <c r="AE339" s="103"/>
      <c r="AF339" s="103"/>
      <c r="AG339" s="103"/>
      <c r="AH339" s="103"/>
      <c r="AI339" s="103"/>
      <c r="AJ339" s="103"/>
      <c r="AK339" s="103"/>
      <c r="AL339" s="103"/>
      <c r="AM339" s="103"/>
      <c r="AN339" s="103"/>
      <c r="AO339" s="103"/>
      <c r="AP339" s="103"/>
      <c r="AQ339" s="103"/>
      <c r="AR339" s="103"/>
    </row>
    <row r="340" spans="14:44" x14ac:dyDescent="0.35">
      <c r="N340" s="103"/>
      <c r="O340" s="103"/>
      <c r="P340" s="103"/>
      <c r="Q340" s="103"/>
      <c r="R340" s="103"/>
      <c r="S340" s="103"/>
      <c r="T340" s="103"/>
      <c r="U340" s="103"/>
      <c r="V340" s="103"/>
      <c r="W340" s="103"/>
      <c r="X340" s="103"/>
      <c r="Y340" s="103"/>
      <c r="Z340" s="103"/>
      <c r="AA340" s="103"/>
      <c r="AB340" s="103"/>
      <c r="AC340" s="103"/>
      <c r="AD340" s="103"/>
      <c r="AE340" s="103"/>
      <c r="AF340" s="103"/>
      <c r="AG340" s="103"/>
      <c r="AH340" s="103"/>
      <c r="AI340" s="103"/>
      <c r="AJ340" s="103"/>
      <c r="AK340" s="103"/>
      <c r="AL340" s="103"/>
      <c r="AM340" s="103"/>
      <c r="AN340" s="103"/>
      <c r="AO340" s="103"/>
      <c r="AP340" s="103"/>
      <c r="AQ340" s="103"/>
      <c r="AR340" s="103"/>
    </row>
    <row r="341" spans="14:44" x14ac:dyDescent="0.35">
      <c r="N341" s="103"/>
      <c r="O341" s="103"/>
      <c r="P341" s="103"/>
      <c r="Q341" s="103"/>
      <c r="R341" s="103"/>
      <c r="S341" s="103"/>
      <c r="T341" s="103"/>
      <c r="U341" s="103"/>
      <c r="V341" s="103"/>
      <c r="W341" s="103"/>
      <c r="X341" s="103"/>
      <c r="Y341" s="103"/>
      <c r="Z341" s="103"/>
      <c r="AA341" s="103"/>
      <c r="AB341" s="103"/>
      <c r="AC341" s="103"/>
      <c r="AD341" s="103"/>
      <c r="AE341" s="103"/>
      <c r="AF341" s="103"/>
      <c r="AG341" s="103"/>
      <c r="AH341" s="103"/>
      <c r="AI341" s="103"/>
      <c r="AJ341" s="103"/>
      <c r="AK341" s="103"/>
      <c r="AL341" s="103"/>
      <c r="AM341" s="103"/>
      <c r="AN341" s="103"/>
      <c r="AO341" s="103"/>
      <c r="AP341" s="103"/>
      <c r="AQ341" s="103"/>
      <c r="AR341" s="103"/>
    </row>
    <row r="342" spans="14:44" x14ac:dyDescent="0.35">
      <c r="N342" s="103"/>
      <c r="O342" s="103"/>
      <c r="P342" s="103"/>
      <c r="Q342" s="103"/>
      <c r="R342" s="103"/>
      <c r="S342" s="103"/>
      <c r="T342" s="103"/>
      <c r="U342" s="103"/>
      <c r="V342" s="103"/>
      <c r="W342" s="103"/>
      <c r="X342" s="103"/>
      <c r="Y342" s="103"/>
      <c r="Z342" s="103"/>
      <c r="AA342" s="103"/>
      <c r="AB342" s="103"/>
      <c r="AC342" s="103"/>
      <c r="AD342" s="103"/>
      <c r="AE342" s="103"/>
      <c r="AF342" s="103"/>
      <c r="AG342" s="103"/>
      <c r="AH342" s="103"/>
      <c r="AI342" s="103"/>
      <c r="AJ342" s="103"/>
      <c r="AK342" s="103"/>
      <c r="AL342" s="103"/>
      <c r="AM342" s="103"/>
      <c r="AN342" s="103"/>
      <c r="AO342" s="103"/>
      <c r="AP342" s="103"/>
      <c r="AQ342" s="103"/>
      <c r="AR342" s="103"/>
    </row>
    <row r="343" spans="14:44" x14ac:dyDescent="0.35">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c r="AJ343" s="103"/>
      <c r="AK343" s="103"/>
      <c r="AL343" s="103"/>
      <c r="AM343" s="103"/>
      <c r="AN343" s="103"/>
      <c r="AO343" s="103"/>
      <c r="AP343" s="103"/>
      <c r="AQ343" s="103"/>
      <c r="AR343" s="103"/>
    </row>
    <row r="344" spans="14:44" x14ac:dyDescent="0.35">
      <c r="N344" s="103"/>
      <c r="O344" s="103"/>
      <c r="P344" s="103"/>
      <c r="Q344" s="103"/>
      <c r="R344" s="103"/>
      <c r="S344" s="103"/>
      <c r="T344" s="103"/>
      <c r="U344" s="103"/>
      <c r="V344" s="103"/>
      <c r="W344" s="103"/>
      <c r="X344" s="103"/>
      <c r="Y344" s="103"/>
      <c r="Z344" s="103"/>
      <c r="AA344" s="103"/>
      <c r="AB344" s="103"/>
      <c r="AC344" s="103"/>
      <c r="AD344" s="103"/>
      <c r="AE344" s="103"/>
      <c r="AF344" s="103"/>
      <c r="AG344" s="103"/>
      <c r="AH344" s="103"/>
      <c r="AI344" s="103"/>
      <c r="AJ344" s="103"/>
      <c r="AK344" s="103"/>
      <c r="AL344" s="103"/>
      <c r="AM344" s="103"/>
      <c r="AN344" s="103"/>
      <c r="AO344" s="103"/>
      <c r="AP344" s="103"/>
      <c r="AQ344" s="103"/>
      <c r="AR344" s="103"/>
    </row>
    <row r="345" spans="14:44" x14ac:dyDescent="0.35">
      <c r="N345" s="103"/>
      <c r="O345" s="103"/>
      <c r="P345" s="103"/>
      <c r="Q345" s="103"/>
      <c r="R345" s="103"/>
      <c r="S345" s="103"/>
      <c r="T345" s="103"/>
      <c r="U345" s="103"/>
      <c r="V345" s="103"/>
      <c r="W345" s="103"/>
      <c r="X345" s="103"/>
      <c r="Y345" s="103"/>
      <c r="Z345" s="103"/>
      <c r="AA345" s="103"/>
      <c r="AB345" s="103"/>
      <c r="AC345" s="103"/>
      <c r="AD345" s="103"/>
      <c r="AE345" s="103"/>
      <c r="AF345" s="103"/>
      <c r="AG345" s="103"/>
      <c r="AH345" s="103"/>
      <c r="AI345" s="103"/>
      <c r="AJ345" s="103"/>
      <c r="AK345" s="103"/>
      <c r="AL345" s="103"/>
      <c r="AM345" s="103"/>
      <c r="AN345" s="103"/>
      <c r="AO345" s="103"/>
      <c r="AP345" s="103"/>
      <c r="AQ345" s="103"/>
      <c r="AR345" s="103"/>
    </row>
    <row r="346" spans="14:44" x14ac:dyDescent="0.35">
      <c r="N346" s="103"/>
      <c r="O346" s="103"/>
      <c r="P346" s="103"/>
      <c r="Q346" s="103"/>
      <c r="R346" s="103"/>
      <c r="S346" s="103"/>
      <c r="T346" s="103"/>
      <c r="U346" s="103"/>
      <c r="V346" s="103"/>
      <c r="W346" s="103"/>
      <c r="X346" s="103"/>
      <c r="Y346" s="103"/>
      <c r="Z346" s="103"/>
      <c r="AA346" s="103"/>
      <c r="AB346" s="103"/>
      <c r="AC346" s="103"/>
      <c r="AD346" s="103"/>
      <c r="AE346" s="103"/>
      <c r="AF346" s="103"/>
      <c r="AG346" s="103"/>
      <c r="AH346" s="103"/>
      <c r="AI346" s="103"/>
      <c r="AJ346" s="103"/>
      <c r="AK346" s="103"/>
      <c r="AL346" s="103"/>
      <c r="AM346" s="103"/>
      <c r="AN346" s="103"/>
      <c r="AO346" s="103"/>
      <c r="AP346" s="103"/>
      <c r="AQ346" s="103"/>
      <c r="AR346" s="103"/>
    </row>
    <row r="347" spans="14:44" x14ac:dyDescent="0.35">
      <c r="N347" s="103"/>
      <c r="O347" s="103"/>
      <c r="P347" s="103"/>
      <c r="Q347" s="103"/>
      <c r="R347" s="103"/>
      <c r="S347" s="103"/>
      <c r="T347" s="103"/>
      <c r="U347" s="103"/>
      <c r="V347" s="103"/>
      <c r="W347" s="103"/>
      <c r="X347" s="103"/>
      <c r="Y347" s="103"/>
      <c r="Z347" s="103"/>
      <c r="AA347" s="103"/>
      <c r="AB347" s="103"/>
      <c r="AC347" s="103"/>
      <c r="AD347" s="103"/>
      <c r="AE347" s="103"/>
      <c r="AF347" s="103"/>
      <c r="AG347" s="103"/>
      <c r="AH347" s="103"/>
      <c r="AI347" s="103"/>
      <c r="AJ347" s="103"/>
      <c r="AK347" s="103"/>
      <c r="AL347" s="103"/>
      <c r="AM347" s="103"/>
      <c r="AN347" s="103"/>
      <c r="AO347" s="103"/>
      <c r="AP347" s="103"/>
      <c r="AQ347" s="103"/>
      <c r="AR347" s="103"/>
    </row>
    <row r="348" spans="14:44" x14ac:dyDescent="0.35">
      <c r="N348" s="103"/>
      <c r="O348" s="103"/>
      <c r="P348" s="103"/>
      <c r="Q348" s="103"/>
      <c r="R348" s="103"/>
      <c r="S348" s="103"/>
      <c r="T348" s="103"/>
      <c r="U348" s="103"/>
      <c r="V348" s="103"/>
      <c r="W348" s="103"/>
      <c r="X348" s="103"/>
      <c r="Y348" s="103"/>
      <c r="Z348" s="103"/>
      <c r="AA348" s="103"/>
      <c r="AB348" s="103"/>
      <c r="AC348" s="103"/>
      <c r="AD348" s="103"/>
      <c r="AE348" s="103"/>
      <c r="AF348" s="103"/>
      <c r="AG348" s="103"/>
      <c r="AH348" s="103"/>
      <c r="AI348" s="103"/>
      <c r="AJ348" s="103"/>
      <c r="AK348" s="103"/>
      <c r="AL348" s="103"/>
      <c r="AM348" s="103"/>
      <c r="AN348" s="103"/>
      <c r="AO348" s="103"/>
      <c r="AP348" s="103"/>
      <c r="AQ348" s="103"/>
      <c r="AR348" s="103"/>
    </row>
    <row r="349" spans="14:44" x14ac:dyDescent="0.35">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c r="AJ349" s="103"/>
      <c r="AK349" s="103"/>
      <c r="AL349" s="103"/>
      <c r="AM349" s="103"/>
      <c r="AN349" s="103"/>
      <c r="AO349" s="103"/>
      <c r="AP349" s="103"/>
      <c r="AQ349" s="103"/>
      <c r="AR349" s="103"/>
    </row>
    <row r="350" spans="14:44" x14ac:dyDescent="0.35">
      <c r="N350" s="103"/>
      <c r="O350" s="103"/>
      <c r="P350" s="103"/>
      <c r="Q350" s="103"/>
      <c r="R350" s="103"/>
      <c r="S350" s="103"/>
      <c r="T350" s="103"/>
      <c r="U350" s="103"/>
      <c r="V350" s="103"/>
      <c r="W350" s="103"/>
      <c r="X350" s="103"/>
      <c r="Y350" s="103"/>
      <c r="Z350" s="103"/>
      <c r="AA350" s="103"/>
      <c r="AB350" s="103"/>
      <c r="AC350" s="103"/>
      <c r="AD350" s="103"/>
      <c r="AE350" s="103"/>
      <c r="AF350" s="103"/>
      <c r="AG350" s="103"/>
      <c r="AH350" s="103"/>
      <c r="AI350" s="103"/>
      <c r="AJ350" s="103"/>
      <c r="AK350" s="103"/>
      <c r="AL350" s="103"/>
      <c r="AM350" s="103"/>
      <c r="AN350" s="103"/>
      <c r="AO350" s="103"/>
      <c r="AP350" s="103"/>
      <c r="AQ350" s="103"/>
      <c r="AR350" s="103"/>
    </row>
    <row r="351" spans="14:44" x14ac:dyDescent="0.35">
      <c r="N351" s="103"/>
      <c r="O351" s="103"/>
      <c r="P351" s="103"/>
      <c r="Q351" s="103"/>
      <c r="R351" s="103"/>
      <c r="S351" s="103"/>
      <c r="T351" s="103"/>
      <c r="U351" s="103"/>
      <c r="V351" s="103"/>
      <c r="W351" s="103"/>
      <c r="X351" s="103"/>
      <c r="Y351" s="103"/>
      <c r="Z351" s="103"/>
      <c r="AA351" s="103"/>
      <c r="AB351" s="103"/>
      <c r="AC351" s="103"/>
      <c r="AD351" s="103"/>
      <c r="AE351" s="103"/>
      <c r="AF351" s="103"/>
      <c r="AG351" s="103"/>
      <c r="AH351" s="103"/>
      <c r="AI351" s="103"/>
      <c r="AJ351" s="103"/>
      <c r="AK351" s="103"/>
      <c r="AL351" s="103"/>
      <c r="AM351" s="103"/>
      <c r="AN351" s="103"/>
      <c r="AO351" s="103"/>
      <c r="AP351" s="103"/>
      <c r="AQ351" s="103"/>
      <c r="AR351" s="103"/>
    </row>
    <row r="352" spans="14:44" x14ac:dyDescent="0.35">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c r="AJ352" s="103"/>
      <c r="AK352" s="103"/>
      <c r="AL352" s="103"/>
      <c r="AM352" s="103"/>
      <c r="AN352" s="103"/>
      <c r="AO352" s="103"/>
      <c r="AP352" s="103"/>
      <c r="AQ352" s="103"/>
      <c r="AR352" s="103"/>
    </row>
    <row r="353" spans="14:44" x14ac:dyDescent="0.35">
      <c r="N353" s="103"/>
      <c r="O353" s="103"/>
      <c r="P353" s="103"/>
      <c r="Q353" s="103"/>
      <c r="R353" s="103"/>
      <c r="S353" s="103"/>
      <c r="T353" s="103"/>
      <c r="U353" s="103"/>
      <c r="V353" s="103"/>
      <c r="W353" s="103"/>
      <c r="X353" s="103"/>
      <c r="Y353" s="103"/>
      <c r="Z353" s="103"/>
      <c r="AA353" s="103"/>
      <c r="AB353" s="103"/>
      <c r="AC353" s="103"/>
      <c r="AD353" s="103"/>
      <c r="AE353" s="103"/>
      <c r="AF353" s="103"/>
      <c r="AG353" s="103"/>
      <c r="AH353" s="103"/>
      <c r="AI353" s="103"/>
      <c r="AJ353" s="103"/>
      <c r="AK353" s="103"/>
      <c r="AL353" s="103"/>
      <c r="AM353" s="103"/>
      <c r="AN353" s="103"/>
      <c r="AO353" s="103"/>
      <c r="AP353" s="103"/>
      <c r="AQ353" s="103"/>
      <c r="AR353" s="103"/>
    </row>
    <row r="354" spans="14:44" x14ac:dyDescent="0.35">
      <c r="N354" s="103"/>
      <c r="O354" s="103"/>
      <c r="P354" s="103"/>
      <c r="Q354" s="103"/>
      <c r="R354" s="103"/>
      <c r="S354" s="103"/>
      <c r="T354" s="103"/>
      <c r="U354" s="103"/>
      <c r="V354" s="103"/>
      <c r="W354" s="103"/>
      <c r="X354" s="103"/>
      <c r="Y354" s="103"/>
      <c r="Z354" s="103"/>
      <c r="AA354" s="103"/>
      <c r="AB354" s="103"/>
      <c r="AC354" s="103"/>
      <c r="AD354" s="103"/>
      <c r="AE354" s="103"/>
      <c r="AF354" s="103"/>
      <c r="AG354" s="103"/>
      <c r="AH354" s="103"/>
      <c r="AI354" s="103"/>
      <c r="AJ354" s="103"/>
      <c r="AK354" s="103"/>
      <c r="AL354" s="103"/>
      <c r="AM354" s="103"/>
      <c r="AN354" s="103"/>
      <c r="AO354" s="103"/>
      <c r="AP354" s="103"/>
      <c r="AQ354" s="103"/>
      <c r="AR354" s="103"/>
    </row>
    <row r="355" spans="14:44" x14ac:dyDescent="0.35">
      <c r="N355" s="103"/>
      <c r="O355" s="103"/>
      <c r="P355" s="103"/>
      <c r="Q355" s="103"/>
      <c r="R355" s="103"/>
      <c r="S355" s="103"/>
      <c r="T355" s="103"/>
      <c r="U355" s="103"/>
      <c r="V355" s="103"/>
      <c r="W355" s="103"/>
      <c r="X355" s="103"/>
      <c r="Y355" s="103"/>
      <c r="Z355" s="103"/>
      <c r="AA355" s="103"/>
      <c r="AB355" s="103"/>
      <c r="AC355" s="103"/>
      <c r="AD355" s="103"/>
      <c r="AE355" s="103"/>
      <c r="AF355" s="103"/>
      <c r="AG355" s="103"/>
      <c r="AH355" s="103"/>
      <c r="AI355" s="103"/>
      <c r="AJ355" s="103"/>
      <c r="AK355" s="103"/>
      <c r="AL355" s="103"/>
      <c r="AM355" s="103"/>
      <c r="AN355" s="103"/>
      <c r="AO355" s="103"/>
      <c r="AP355" s="103"/>
      <c r="AQ355" s="103"/>
      <c r="AR355" s="103"/>
    </row>
    <row r="356" spans="14:44" x14ac:dyDescent="0.35">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c r="AL356" s="103"/>
      <c r="AM356" s="103"/>
      <c r="AN356" s="103"/>
      <c r="AO356" s="103"/>
      <c r="AP356" s="103"/>
      <c r="AQ356" s="103"/>
      <c r="AR356" s="103"/>
    </row>
    <row r="357" spans="14:44" x14ac:dyDescent="0.35">
      <c r="N357" s="103"/>
      <c r="O357" s="103"/>
      <c r="P357" s="103"/>
      <c r="Q357" s="103"/>
      <c r="R357" s="103"/>
      <c r="S357" s="103"/>
      <c r="T357" s="103"/>
      <c r="U357" s="103"/>
      <c r="V357" s="103"/>
      <c r="W357" s="103"/>
      <c r="X357" s="103"/>
      <c r="Y357" s="103"/>
      <c r="Z357" s="103"/>
      <c r="AA357" s="103"/>
      <c r="AB357" s="103"/>
      <c r="AC357" s="103"/>
      <c r="AD357" s="103"/>
      <c r="AE357" s="103"/>
      <c r="AF357" s="103"/>
      <c r="AG357" s="103"/>
      <c r="AH357" s="103"/>
      <c r="AI357" s="103"/>
      <c r="AJ357" s="103"/>
      <c r="AK357" s="103"/>
      <c r="AL357" s="103"/>
      <c r="AM357" s="103"/>
      <c r="AN357" s="103"/>
      <c r="AO357" s="103"/>
      <c r="AP357" s="103"/>
      <c r="AQ357" s="103"/>
      <c r="AR357" s="103"/>
    </row>
    <row r="358" spans="14:44" x14ac:dyDescent="0.35">
      <c r="N358" s="103"/>
      <c r="O358" s="103"/>
      <c r="P358" s="103"/>
      <c r="Q358" s="103"/>
      <c r="R358" s="103"/>
      <c r="S358" s="103"/>
      <c r="T358" s="103"/>
      <c r="U358" s="103"/>
      <c r="V358" s="103"/>
      <c r="W358" s="103"/>
      <c r="X358" s="103"/>
      <c r="Y358" s="103"/>
      <c r="Z358" s="103"/>
      <c r="AA358" s="103"/>
      <c r="AB358" s="103"/>
      <c r="AC358" s="103"/>
      <c r="AD358" s="103"/>
      <c r="AE358" s="103"/>
      <c r="AF358" s="103"/>
      <c r="AG358" s="103"/>
      <c r="AH358" s="103"/>
      <c r="AI358" s="103"/>
      <c r="AJ358" s="103"/>
      <c r="AK358" s="103"/>
      <c r="AL358" s="103"/>
      <c r="AM358" s="103"/>
      <c r="AN358" s="103"/>
      <c r="AO358" s="103"/>
      <c r="AP358" s="103"/>
      <c r="AQ358" s="103"/>
      <c r="AR358" s="103"/>
    </row>
    <row r="359" spans="14:44" x14ac:dyDescent="0.35">
      <c r="N359" s="103"/>
      <c r="O359" s="103"/>
      <c r="P359" s="103"/>
      <c r="Q359" s="103"/>
      <c r="R359" s="103"/>
      <c r="S359" s="103"/>
      <c r="T359" s="103"/>
      <c r="U359" s="103"/>
      <c r="V359" s="103"/>
      <c r="W359" s="103"/>
      <c r="X359" s="103"/>
      <c r="Y359" s="103"/>
      <c r="Z359" s="103"/>
      <c r="AA359" s="103"/>
      <c r="AB359" s="103"/>
      <c r="AC359" s="103"/>
      <c r="AD359" s="103"/>
      <c r="AE359" s="103"/>
      <c r="AF359" s="103"/>
      <c r="AG359" s="103"/>
      <c r="AH359" s="103"/>
      <c r="AI359" s="103"/>
      <c r="AJ359" s="103"/>
      <c r="AK359" s="103"/>
      <c r="AL359" s="103"/>
      <c r="AM359" s="103"/>
      <c r="AN359" s="103"/>
      <c r="AO359" s="103"/>
      <c r="AP359" s="103"/>
      <c r="AQ359" s="103"/>
      <c r="AR359" s="103"/>
    </row>
    <row r="360" spans="14:44" x14ac:dyDescent="0.35">
      <c r="N360" s="103"/>
      <c r="O360" s="103"/>
      <c r="P360" s="103"/>
      <c r="Q360" s="103"/>
      <c r="R360" s="103"/>
      <c r="S360" s="103"/>
      <c r="T360" s="103"/>
      <c r="U360" s="103"/>
      <c r="V360" s="103"/>
      <c r="W360" s="103"/>
      <c r="X360" s="103"/>
      <c r="Y360" s="103"/>
      <c r="Z360" s="103"/>
      <c r="AA360" s="103"/>
      <c r="AB360" s="103"/>
      <c r="AC360" s="103"/>
      <c r="AD360" s="103"/>
      <c r="AE360" s="103"/>
      <c r="AF360" s="103"/>
      <c r="AG360" s="103"/>
      <c r="AH360" s="103"/>
      <c r="AI360" s="103"/>
      <c r="AJ360" s="103"/>
      <c r="AK360" s="103"/>
      <c r="AL360" s="103"/>
      <c r="AM360" s="103"/>
      <c r="AN360" s="103"/>
      <c r="AO360" s="103"/>
      <c r="AP360" s="103"/>
      <c r="AQ360" s="103"/>
      <c r="AR360" s="103"/>
    </row>
    <row r="361" spans="14:44" x14ac:dyDescent="0.35">
      <c r="N361" s="103"/>
      <c r="O361" s="103"/>
      <c r="P361" s="103"/>
      <c r="Q361" s="103"/>
      <c r="R361" s="103"/>
      <c r="S361" s="103"/>
      <c r="T361" s="103"/>
      <c r="U361" s="103"/>
      <c r="V361" s="103"/>
      <c r="W361" s="103"/>
      <c r="X361" s="103"/>
      <c r="Y361" s="103"/>
      <c r="Z361" s="103"/>
      <c r="AA361" s="103"/>
      <c r="AB361" s="103"/>
      <c r="AC361" s="103"/>
      <c r="AD361" s="103"/>
      <c r="AE361" s="103"/>
      <c r="AF361" s="103"/>
      <c r="AG361" s="103"/>
      <c r="AH361" s="103"/>
      <c r="AI361" s="103"/>
      <c r="AJ361" s="103"/>
      <c r="AK361" s="103"/>
      <c r="AL361" s="103"/>
      <c r="AM361" s="103"/>
      <c r="AN361" s="103"/>
      <c r="AO361" s="103"/>
      <c r="AP361" s="103"/>
      <c r="AQ361" s="103"/>
      <c r="AR361" s="103"/>
    </row>
    <row r="362" spans="14:44" x14ac:dyDescent="0.35">
      <c r="N362" s="103"/>
      <c r="O362" s="103"/>
      <c r="P362" s="103"/>
      <c r="Q362" s="103"/>
      <c r="R362" s="103"/>
      <c r="S362" s="103"/>
      <c r="T362" s="103"/>
      <c r="U362" s="103"/>
      <c r="V362" s="103"/>
      <c r="W362" s="103"/>
      <c r="X362" s="103"/>
      <c r="Y362" s="103"/>
      <c r="Z362" s="103"/>
      <c r="AA362" s="103"/>
      <c r="AB362" s="103"/>
      <c r="AC362" s="103"/>
      <c r="AD362" s="103"/>
      <c r="AE362" s="103"/>
      <c r="AF362" s="103"/>
      <c r="AG362" s="103"/>
      <c r="AH362" s="103"/>
      <c r="AI362" s="103"/>
      <c r="AJ362" s="103"/>
      <c r="AK362" s="103"/>
      <c r="AL362" s="103"/>
      <c r="AM362" s="103"/>
      <c r="AN362" s="103"/>
      <c r="AO362" s="103"/>
      <c r="AP362" s="103"/>
      <c r="AQ362" s="103"/>
      <c r="AR362" s="103"/>
    </row>
    <row r="363" spans="14:44" x14ac:dyDescent="0.35">
      <c r="N363" s="103"/>
      <c r="O363" s="103"/>
      <c r="P363" s="103"/>
      <c r="Q363" s="103"/>
      <c r="R363" s="103"/>
      <c r="S363" s="103"/>
      <c r="T363" s="103"/>
      <c r="U363" s="103"/>
      <c r="V363" s="103"/>
      <c r="W363" s="103"/>
      <c r="X363" s="103"/>
      <c r="Y363" s="103"/>
      <c r="Z363" s="103"/>
      <c r="AA363" s="103"/>
      <c r="AB363" s="103"/>
      <c r="AC363" s="103"/>
      <c r="AD363" s="103"/>
      <c r="AE363" s="103"/>
      <c r="AF363" s="103"/>
      <c r="AG363" s="103"/>
      <c r="AH363" s="103"/>
      <c r="AI363" s="103"/>
      <c r="AJ363" s="103"/>
      <c r="AK363" s="103"/>
      <c r="AL363" s="103"/>
      <c r="AM363" s="103"/>
      <c r="AN363" s="103"/>
      <c r="AO363" s="103"/>
      <c r="AP363" s="103"/>
      <c r="AQ363" s="103"/>
      <c r="AR363" s="103"/>
    </row>
    <row r="364" spans="14:44" x14ac:dyDescent="0.35">
      <c r="N364" s="103"/>
      <c r="O364" s="103"/>
      <c r="P364" s="103"/>
      <c r="Q364" s="103"/>
      <c r="R364" s="103"/>
      <c r="S364" s="103"/>
      <c r="T364" s="103"/>
      <c r="U364" s="103"/>
      <c r="V364" s="103"/>
      <c r="W364" s="103"/>
      <c r="X364" s="103"/>
      <c r="Y364" s="103"/>
      <c r="Z364" s="103"/>
      <c r="AA364" s="103"/>
      <c r="AB364" s="103"/>
      <c r="AC364" s="103"/>
      <c r="AD364" s="103"/>
      <c r="AE364" s="103"/>
      <c r="AF364" s="103"/>
      <c r="AG364" s="103"/>
      <c r="AH364" s="103"/>
      <c r="AI364" s="103"/>
      <c r="AJ364" s="103"/>
      <c r="AK364" s="103"/>
      <c r="AL364" s="103"/>
      <c r="AM364" s="103"/>
      <c r="AN364" s="103"/>
      <c r="AO364" s="103"/>
      <c r="AP364" s="103"/>
      <c r="AQ364" s="103"/>
      <c r="AR364" s="103"/>
    </row>
    <row r="365" spans="14:44" x14ac:dyDescent="0.35">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c r="AJ365" s="103"/>
      <c r="AK365" s="103"/>
      <c r="AL365" s="103"/>
      <c r="AM365" s="103"/>
      <c r="AN365" s="103"/>
      <c r="AO365" s="103"/>
      <c r="AP365" s="103"/>
      <c r="AQ365" s="103"/>
      <c r="AR365" s="103"/>
    </row>
    <row r="366" spans="14:44" x14ac:dyDescent="0.35">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c r="AL366" s="103"/>
      <c r="AM366" s="103"/>
      <c r="AN366" s="103"/>
      <c r="AO366" s="103"/>
      <c r="AP366" s="103"/>
      <c r="AQ366" s="103"/>
      <c r="AR366" s="103"/>
    </row>
    <row r="367" spans="14:44" x14ac:dyDescent="0.35">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row>
    <row r="368" spans="14:44" x14ac:dyDescent="0.35">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row>
    <row r="369" spans="14:44" x14ac:dyDescent="0.35">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c r="AJ369" s="103"/>
      <c r="AK369" s="103"/>
      <c r="AL369" s="103"/>
      <c r="AM369" s="103"/>
      <c r="AN369" s="103"/>
      <c r="AO369" s="103"/>
      <c r="AP369" s="103"/>
      <c r="AQ369" s="103"/>
      <c r="AR369" s="103"/>
    </row>
    <row r="370" spans="14:44" x14ac:dyDescent="0.35">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c r="AL370" s="103"/>
      <c r="AM370" s="103"/>
      <c r="AN370" s="103"/>
      <c r="AO370" s="103"/>
      <c r="AP370" s="103"/>
      <c r="AQ370" s="103"/>
      <c r="AR370" s="103"/>
    </row>
    <row r="371" spans="14:44" x14ac:dyDescent="0.35">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c r="AJ371" s="103"/>
      <c r="AK371" s="103"/>
      <c r="AL371" s="103"/>
      <c r="AM371" s="103"/>
      <c r="AN371" s="103"/>
      <c r="AO371" s="103"/>
      <c r="AP371" s="103"/>
      <c r="AQ371" s="103"/>
      <c r="AR371" s="103"/>
    </row>
    <row r="372" spans="14:44" x14ac:dyDescent="0.35">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c r="AL372" s="103"/>
      <c r="AM372" s="103"/>
      <c r="AN372" s="103"/>
      <c r="AO372" s="103"/>
      <c r="AP372" s="103"/>
      <c r="AQ372" s="103"/>
      <c r="AR372" s="103"/>
    </row>
    <row r="373" spans="14:44" x14ac:dyDescent="0.35">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c r="AJ373" s="103"/>
      <c r="AK373" s="103"/>
      <c r="AL373" s="103"/>
      <c r="AM373" s="103"/>
      <c r="AN373" s="103"/>
      <c r="AO373" s="103"/>
      <c r="AP373" s="103"/>
      <c r="AQ373" s="103"/>
      <c r="AR373" s="103"/>
    </row>
    <row r="374" spans="14:44" x14ac:dyDescent="0.35">
      <c r="N374" s="103"/>
      <c r="O374" s="103"/>
      <c r="P374" s="103"/>
      <c r="Q374" s="103"/>
      <c r="R374" s="103"/>
      <c r="S374" s="103"/>
      <c r="T374" s="103"/>
      <c r="U374" s="103"/>
      <c r="V374" s="103"/>
      <c r="W374" s="103"/>
      <c r="X374" s="103"/>
      <c r="Y374" s="103"/>
      <c r="Z374" s="103"/>
      <c r="AA374" s="103"/>
      <c r="AB374" s="103"/>
      <c r="AC374" s="103"/>
      <c r="AD374" s="103"/>
      <c r="AE374" s="103"/>
      <c r="AF374" s="103"/>
      <c r="AG374" s="103"/>
      <c r="AH374" s="103"/>
      <c r="AI374" s="103"/>
      <c r="AJ374" s="103"/>
      <c r="AK374" s="103"/>
      <c r="AL374" s="103"/>
      <c r="AM374" s="103"/>
      <c r="AN374" s="103"/>
      <c r="AO374" s="103"/>
      <c r="AP374" s="103"/>
      <c r="AQ374" s="103"/>
      <c r="AR374" s="103"/>
    </row>
    <row r="375" spans="14:44" x14ac:dyDescent="0.35">
      <c r="N375" s="103"/>
      <c r="O375" s="103"/>
      <c r="P375" s="103"/>
      <c r="Q375" s="103"/>
      <c r="R375" s="103"/>
      <c r="S375" s="103"/>
      <c r="T375" s="103"/>
      <c r="U375" s="103"/>
      <c r="V375" s="103"/>
      <c r="W375" s="103"/>
      <c r="X375" s="103"/>
      <c r="Y375" s="103"/>
      <c r="Z375" s="103"/>
      <c r="AA375" s="103"/>
      <c r="AB375" s="103"/>
      <c r="AC375" s="103"/>
      <c r="AD375" s="103"/>
      <c r="AE375" s="103"/>
      <c r="AF375" s="103"/>
      <c r="AG375" s="103"/>
      <c r="AH375" s="103"/>
      <c r="AI375" s="103"/>
      <c r="AJ375" s="103"/>
      <c r="AK375" s="103"/>
      <c r="AL375" s="103"/>
      <c r="AM375" s="103"/>
      <c r="AN375" s="103"/>
      <c r="AO375" s="103"/>
      <c r="AP375" s="103"/>
      <c r="AQ375" s="103"/>
      <c r="AR375" s="103"/>
    </row>
    <row r="376" spans="14:44" x14ac:dyDescent="0.35">
      <c r="N376" s="103"/>
      <c r="O376" s="103"/>
      <c r="P376" s="103"/>
      <c r="Q376" s="103"/>
      <c r="R376" s="103"/>
      <c r="S376" s="103"/>
      <c r="T376" s="103"/>
      <c r="U376" s="103"/>
      <c r="V376" s="103"/>
      <c r="W376" s="103"/>
      <c r="X376" s="103"/>
      <c r="Y376" s="103"/>
      <c r="Z376" s="103"/>
      <c r="AA376" s="103"/>
      <c r="AB376" s="103"/>
      <c r="AC376" s="103"/>
      <c r="AD376" s="103"/>
      <c r="AE376" s="103"/>
      <c r="AF376" s="103"/>
      <c r="AG376" s="103"/>
      <c r="AH376" s="103"/>
      <c r="AI376" s="103"/>
      <c r="AJ376" s="103"/>
      <c r="AK376" s="103"/>
      <c r="AL376" s="103"/>
      <c r="AM376" s="103"/>
      <c r="AN376" s="103"/>
      <c r="AO376" s="103"/>
      <c r="AP376" s="103"/>
      <c r="AQ376" s="103"/>
      <c r="AR376" s="103"/>
    </row>
    <row r="377" spans="14:44" x14ac:dyDescent="0.35">
      <c r="N377" s="103"/>
      <c r="O377" s="103"/>
      <c r="P377" s="103"/>
      <c r="Q377" s="103"/>
      <c r="R377" s="103"/>
      <c r="S377" s="103"/>
      <c r="T377" s="103"/>
      <c r="U377" s="103"/>
      <c r="V377" s="103"/>
      <c r="W377" s="103"/>
      <c r="X377" s="103"/>
      <c r="Y377" s="103"/>
      <c r="Z377" s="103"/>
      <c r="AA377" s="103"/>
      <c r="AB377" s="103"/>
      <c r="AC377" s="103"/>
      <c r="AD377" s="103"/>
      <c r="AE377" s="103"/>
      <c r="AF377" s="103"/>
      <c r="AG377" s="103"/>
      <c r="AH377" s="103"/>
      <c r="AI377" s="103"/>
      <c r="AJ377" s="103"/>
      <c r="AK377" s="103"/>
      <c r="AL377" s="103"/>
      <c r="AM377" s="103"/>
      <c r="AN377" s="103"/>
      <c r="AO377" s="103"/>
      <c r="AP377" s="103"/>
      <c r="AQ377" s="103"/>
      <c r="AR377" s="103"/>
    </row>
    <row r="378" spans="14:44" x14ac:dyDescent="0.35">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c r="AJ378" s="103"/>
      <c r="AK378" s="103"/>
      <c r="AL378" s="103"/>
      <c r="AM378" s="103"/>
      <c r="AN378" s="103"/>
      <c r="AO378" s="103"/>
      <c r="AP378" s="103"/>
      <c r="AQ378" s="103"/>
      <c r="AR378" s="103"/>
    </row>
    <row r="379" spans="14:44" x14ac:dyDescent="0.35">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c r="AJ379" s="103"/>
      <c r="AK379" s="103"/>
      <c r="AL379" s="103"/>
      <c r="AM379" s="103"/>
      <c r="AN379" s="103"/>
      <c r="AO379" s="103"/>
      <c r="AP379" s="103"/>
      <c r="AQ379" s="103"/>
      <c r="AR379" s="103"/>
    </row>
    <row r="380" spans="14:44" x14ac:dyDescent="0.35">
      <c r="N380" s="103"/>
      <c r="O380" s="103"/>
      <c r="P380" s="103"/>
      <c r="Q380" s="103"/>
      <c r="R380" s="103"/>
      <c r="S380" s="103"/>
      <c r="T380" s="103"/>
      <c r="U380" s="103"/>
      <c r="V380" s="103"/>
      <c r="W380" s="103"/>
      <c r="X380" s="103"/>
      <c r="Y380" s="103"/>
      <c r="Z380" s="103"/>
      <c r="AA380" s="103"/>
      <c r="AB380" s="103"/>
      <c r="AC380" s="103"/>
      <c r="AD380" s="103"/>
      <c r="AE380" s="103"/>
      <c r="AF380" s="103"/>
      <c r="AG380" s="103"/>
      <c r="AH380" s="103"/>
      <c r="AI380" s="103"/>
      <c r="AJ380" s="103"/>
      <c r="AK380" s="103"/>
      <c r="AL380" s="103"/>
      <c r="AM380" s="103"/>
      <c r="AN380" s="103"/>
      <c r="AO380" s="103"/>
      <c r="AP380" s="103"/>
      <c r="AQ380" s="103"/>
      <c r="AR380" s="103"/>
    </row>
    <row r="381" spans="14:44" x14ac:dyDescent="0.35">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c r="AJ381" s="103"/>
      <c r="AK381" s="103"/>
      <c r="AL381" s="103"/>
      <c r="AM381" s="103"/>
      <c r="AN381" s="103"/>
      <c r="AO381" s="103"/>
      <c r="AP381" s="103"/>
      <c r="AQ381" s="103"/>
      <c r="AR381" s="103"/>
    </row>
    <row r="382" spans="14:44" x14ac:dyDescent="0.35">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c r="AL382" s="103"/>
      <c r="AM382" s="103"/>
      <c r="AN382" s="103"/>
      <c r="AO382" s="103"/>
      <c r="AP382" s="103"/>
      <c r="AQ382" s="103"/>
      <c r="AR382" s="103"/>
    </row>
    <row r="383" spans="14:44" x14ac:dyDescent="0.35">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c r="AL383" s="103"/>
      <c r="AM383" s="103"/>
      <c r="AN383" s="103"/>
      <c r="AO383" s="103"/>
      <c r="AP383" s="103"/>
      <c r="AQ383" s="103"/>
      <c r="AR383" s="103"/>
    </row>
    <row r="384" spans="14:44" x14ac:dyDescent="0.35">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c r="AL384" s="103"/>
      <c r="AM384" s="103"/>
      <c r="AN384" s="103"/>
      <c r="AO384" s="103"/>
      <c r="AP384" s="103"/>
      <c r="AQ384" s="103"/>
      <c r="AR384" s="103"/>
    </row>
    <row r="385" spans="14:44" x14ac:dyDescent="0.35">
      <c r="N385" s="103"/>
      <c r="O385" s="103"/>
      <c r="P385" s="103"/>
      <c r="Q385" s="103"/>
      <c r="R385" s="103"/>
      <c r="S385" s="103"/>
      <c r="T385" s="103"/>
      <c r="U385" s="103"/>
      <c r="V385" s="103"/>
      <c r="W385" s="103"/>
      <c r="X385" s="103"/>
      <c r="Y385" s="103"/>
      <c r="Z385" s="103"/>
      <c r="AA385" s="103"/>
      <c r="AB385" s="103"/>
      <c r="AC385" s="103"/>
      <c r="AD385" s="103"/>
      <c r="AE385" s="103"/>
      <c r="AF385" s="103"/>
      <c r="AG385" s="103"/>
      <c r="AH385" s="103"/>
      <c r="AI385" s="103"/>
      <c r="AJ385" s="103"/>
      <c r="AK385" s="103"/>
      <c r="AL385" s="103"/>
      <c r="AM385" s="103"/>
      <c r="AN385" s="103"/>
      <c r="AO385" s="103"/>
      <c r="AP385" s="103"/>
      <c r="AQ385" s="103"/>
      <c r="AR385" s="103"/>
    </row>
    <row r="386" spans="14:44" x14ac:dyDescent="0.35">
      <c r="N386" s="103"/>
      <c r="O386" s="103"/>
      <c r="P386" s="103"/>
      <c r="Q386" s="103"/>
      <c r="R386" s="103"/>
      <c r="S386" s="103"/>
      <c r="T386" s="103"/>
      <c r="U386" s="103"/>
      <c r="V386" s="103"/>
      <c r="W386" s="103"/>
      <c r="X386" s="103"/>
      <c r="Y386" s="103"/>
      <c r="Z386" s="103"/>
      <c r="AA386" s="103"/>
      <c r="AB386" s="103"/>
      <c r="AC386" s="103"/>
      <c r="AD386" s="103"/>
      <c r="AE386" s="103"/>
      <c r="AF386" s="103"/>
      <c r="AG386" s="103"/>
      <c r="AH386" s="103"/>
      <c r="AI386" s="103"/>
      <c r="AJ386" s="103"/>
      <c r="AK386" s="103"/>
      <c r="AL386" s="103"/>
      <c r="AM386" s="103"/>
      <c r="AN386" s="103"/>
      <c r="AO386" s="103"/>
      <c r="AP386" s="103"/>
      <c r="AQ386" s="103"/>
      <c r="AR386" s="103"/>
    </row>
    <row r="387" spans="14:44" x14ac:dyDescent="0.35">
      <c r="N387" s="103"/>
      <c r="O387" s="103"/>
      <c r="P387" s="103"/>
      <c r="Q387" s="103"/>
      <c r="R387" s="103"/>
      <c r="S387" s="103"/>
      <c r="T387" s="103"/>
      <c r="U387" s="103"/>
      <c r="V387" s="103"/>
      <c r="W387" s="103"/>
      <c r="X387" s="103"/>
      <c r="Y387" s="103"/>
      <c r="Z387" s="103"/>
      <c r="AA387" s="103"/>
      <c r="AB387" s="103"/>
      <c r="AC387" s="103"/>
      <c r="AD387" s="103"/>
      <c r="AE387" s="103"/>
      <c r="AF387" s="103"/>
      <c r="AG387" s="103"/>
      <c r="AH387" s="103"/>
      <c r="AI387" s="103"/>
      <c r="AJ387" s="103"/>
      <c r="AK387" s="103"/>
      <c r="AL387" s="103"/>
      <c r="AM387" s="103"/>
      <c r="AN387" s="103"/>
      <c r="AO387" s="103"/>
      <c r="AP387" s="103"/>
      <c r="AQ387" s="103"/>
      <c r="AR387" s="103"/>
    </row>
    <row r="388" spans="14:44" x14ac:dyDescent="0.35">
      <c r="N388" s="103"/>
      <c r="O388" s="103"/>
      <c r="P388" s="103"/>
      <c r="Q388" s="103"/>
      <c r="R388" s="103"/>
      <c r="S388" s="103"/>
      <c r="T388" s="103"/>
      <c r="U388" s="103"/>
      <c r="V388" s="103"/>
      <c r="W388" s="103"/>
      <c r="X388" s="103"/>
      <c r="Y388" s="103"/>
      <c r="Z388" s="103"/>
      <c r="AA388" s="103"/>
      <c r="AB388" s="103"/>
      <c r="AC388" s="103"/>
      <c r="AD388" s="103"/>
      <c r="AE388" s="103"/>
      <c r="AF388" s="103"/>
      <c r="AG388" s="103"/>
      <c r="AH388" s="103"/>
      <c r="AI388" s="103"/>
      <c r="AJ388" s="103"/>
      <c r="AK388" s="103"/>
      <c r="AL388" s="103"/>
      <c r="AM388" s="103"/>
      <c r="AN388" s="103"/>
      <c r="AO388" s="103"/>
      <c r="AP388" s="103"/>
      <c r="AQ388" s="103"/>
      <c r="AR388" s="103"/>
    </row>
    <row r="389" spans="14:44" x14ac:dyDescent="0.35">
      <c r="N389" s="103"/>
      <c r="O389" s="103"/>
      <c r="P389" s="103"/>
      <c r="Q389" s="103"/>
      <c r="R389" s="103"/>
      <c r="S389" s="103"/>
      <c r="T389" s="103"/>
      <c r="U389" s="103"/>
      <c r="V389" s="103"/>
      <c r="W389" s="103"/>
      <c r="X389" s="103"/>
      <c r="Y389" s="103"/>
      <c r="Z389" s="103"/>
      <c r="AA389" s="103"/>
      <c r="AB389" s="103"/>
      <c r="AC389" s="103"/>
      <c r="AD389" s="103"/>
      <c r="AE389" s="103"/>
      <c r="AF389" s="103"/>
      <c r="AG389" s="103"/>
      <c r="AH389" s="103"/>
      <c r="AI389" s="103"/>
      <c r="AJ389" s="103"/>
      <c r="AK389" s="103"/>
      <c r="AL389" s="103"/>
      <c r="AM389" s="103"/>
      <c r="AN389" s="103"/>
      <c r="AO389" s="103"/>
      <c r="AP389" s="103"/>
      <c r="AQ389" s="103"/>
      <c r="AR389" s="103"/>
    </row>
    <row r="390" spans="14:44" x14ac:dyDescent="0.35">
      <c r="N390" s="103"/>
      <c r="O390" s="103"/>
      <c r="P390" s="103"/>
      <c r="Q390" s="103"/>
      <c r="R390" s="103"/>
      <c r="S390" s="103"/>
      <c r="T390" s="103"/>
      <c r="U390" s="103"/>
      <c r="V390" s="103"/>
      <c r="W390" s="103"/>
      <c r="X390" s="103"/>
      <c r="Y390" s="103"/>
      <c r="Z390" s="103"/>
      <c r="AA390" s="103"/>
      <c r="AB390" s="103"/>
      <c r="AC390" s="103"/>
      <c r="AD390" s="103"/>
      <c r="AE390" s="103"/>
      <c r="AF390" s="103"/>
      <c r="AG390" s="103"/>
      <c r="AH390" s="103"/>
      <c r="AI390" s="103"/>
      <c r="AJ390" s="103"/>
      <c r="AK390" s="103"/>
      <c r="AL390" s="103"/>
      <c r="AM390" s="103"/>
      <c r="AN390" s="103"/>
      <c r="AO390" s="103"/>
      <c r="AP390" s="103"/>
      <c r="AQ390" s="103"/>
      <c r="AR390" s="10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116C9-1BB6-4930-8CE7-BC0D56ED1FE1}">
  <sheetPr>
    <pageSetUpPr fitToPage="1"/>
  </sheetPr>
  <dimension ref="A1:E24"/>
  <sheetViews>
    <sheetView showGridLines="0" topLeftCell="A10" workbookViewId="0">
      <selection activeCell="A16" sqref="A16:P16"/>
    </sheetView>
  </sheetViews>
  <sheetFormatPr baseColWidth="10" defaultColWidth="11.453125" defaultRowHeight="14.5" x14ac:dyDescent="0.35"/>
  <cols>
    <col min="1" max="1" width="5.1796875" style="2" customWidth="1"/>
    <col min="2" max="2" width="36" style="1" customWidth="1"/>
    <col min="3" max="3" width="68.54296875" style="17" customWidth="1"/>
    <col min="4" max="4" width="23" style="17" customWidth="1"/>
    <col min="5" max="5" width="11.81640625" style="17" customWidth="1"/>
    <col min="6" max="16384" width="11.453125" style="17"/>
  </cols>
  <sheetData>
    <row r="1" spans="1:5" s="16" customFormat="1" ht="35.25" customHeight="1" x14ac:dyDescent="0.35">
      <c r="A1" s="512" t="s">
        <v>1277</v>
      </c>
      <c r="B1" s="512"/>
      <c r="C1" s="512"/>
      <c r="D1" s="512"/>
      <c r="E1" s="512"/>
    </row>
    <row r="2" spans="1:5" ht="5.25" customHeight="1" x14ac:dyDescent="0.35">
      <c r="A2" s="512"/>
      <c r="B2" s="512"/>
      <c r="C2" s="512"/>
      <c r="D2" s="512"/>
      <c r="E2" s="512"/>
    </row>
    <row r="3" spans="1:5" s="18" customFormat="1" ht="42" customHeight="1" x14ac:dyDescent="0.35">
      <c r="A3" s="512"/>
      <c r="B3" s="512"/>
      <c r="C3" s="512"/>
      <c r="D3" s="512"/>
      <c r="E3" s="512"/>
    </row>
    <row r="4" spans="1:5" ht="6.75" customHeight="1" x14ac:dyDescent="0.35">
      <c r="A4" s="4"/>
      <c r="B4" s="5"/>
      <c r="C4" s="19"/>
      <c r="D4" s="19"/>
      <c r="E4" s="19"/>
    </row>
    <row r="5" spans="1:5" s="3" customFormat="1" ht="29" x14ac:dyDescent="0.35">
      <c r="A5" s="8" t="s">
        <v>1278</v>
      </c>
      <c r="B5" s="8" t="s">
        <v>1279</v>
      </c>
      <c r="C5" s="8" t="s">
        <v>1280</v>
      </c>
      <c r="D5" s="8" t="s">
        <v>1281</v>
      </c>
      <c r="E5" s="8" t="s">
        <v>1282</v>
      </c>
    </row>
    <row r="6" spans="1:5" ht="108" customHeight="1" x14ac:dyDescent="0.35">
      <c r="A6" s="7">
        <v>1</v>
      </c>
      <c r="B6" s="6" t="s">
        <v>1283</v>
      </c>
      <c r="C6" s="6" t="s">
        <v>1284</v>
      </c>
      <c r="D6" s="7" t="s">
        <v>1285</v>
      </c>
      <c r="E6" s="7"/>
    </row>
    <row r="7" spans="1:5" ht="108" customHeight="1" x14ac:dyDescent="0.35">
      <c r="A7" s="7"/>
      <c r="B7" s="6"/>
      <c r="C7" s="6"/>
      <c r="D7" s="7"/>
      <c r="E7" s="7"/>
    </row>
    <row r="8" spans="1:5" ht="153" customHeight="1" x14ac:dyDescent="0.35">
      <c r="A8" s="7">
        <v>2</v>
      </c>
      <c r="B8" s="6" t="s">
        <v>1286</v>
      </c>
      <c r="C8" s="6" t="s">
        <v>1287</v>
      </c>
      <c r="D8" s="7" t="s">
        <v>1288</v>
      </c>
      <c r="E8" s="7"/>
    </row>
    <row r="9" spans="1:5" ht="56.25" customHeight="1" x14ac:dyDescent="0.35">
      <c r="A9" s="7">
        <v>3</v>
      </c>
      <c r="B9" s="6" t="s">
        <v>1289</v>
      </c>
      <c r="C9" s="6" t="s">
        <v>1290</v>
      </c>
      <c r="D9" s="7" t="s">
        <v>1291</v>
      </c>
      <c r="E9" s="7"/>
    </row>
    <row r="10" spans="1:5" ht="101.5" x14ac:dyDescent="0.35">
      <c r="A10" s="7">
        <v>4</v>
      </c>
      <c r="B10" s="6" t="s">
        <v>1292</v>
      </c>
      <c r="C10" s="6" t="s">
        <v>1293</v>
      </c>
      <c r="D10" s="7" t="s">
        <v>1294</v>
      </c>
      <c r="E10" s="7"/>
    </row>
    <row r="11" spans="1:5" ht="38.5" x14ac:dyDescent="0.35">
      <c r="A11" s="511">
        <v>5</v>
      </c>
      <c r="B11" s="517" t="s">
        <v>1295</v>
      </c>
      <c r="C11" s="6" t="s">
        <v>1296</v>
      </c>
      <c r="D11" s="511" t="s">
        <v>1297</v>
      </c>
      <c r="E11" s="511"/>
    </row>
    <row r="12" spans="1:5" ht="74.5" x14ac:dyDescent="0.35">
      <c r="A12" s="511"/>
      <c r="B12" s="517"/>
      <c r="C12" s="6" t="s">
        <v>1298</v>
      </c>
      <c r="D12" s="511"/>
      <c r="E12" s="511"/>
    </row>
    <row r="13" spans="1:5" ht="50.5" x14ac:dyDescent="0.35">
      <c r="A13" s="511"/>
      <c r="B13" s="517"/>
      <c r="C13" s="6" t="s">
        <v>1299</v>
      </c>
      <c r="D13" s="511"/>
      <c r="E13" s="511"/>
    </row>
    <row r="14" spans="1:5" ht="38.5" x14ac:dyDescent="0.35">
      <c r="A14" s="511"/>
      <c r="B14" s="517"/>
      <c r="C14" s="6" t="s">
        <v>1300</v>
      </c>
      <c r="D14" s="511"/>
      <c r="E14" s="511"/>
    </row>
    <row r="15" spans="1:5" ht="50.5" x14ac:dyDescent="0.35">
      <c r="A15" s="511"/>
      <c r="B15" s="517"/>
      <c r="C15" s="6" t="s">
        <v>1301</v>
      </c>
      <c r="D15" s="511"/>
      <c r="E15" s="511"/>
    </row>
    <row r="16" spans="1:5" ht="17.25" customHeight="1" x14ac:dyDescent="0.35">
      <c r="A16" s="514" t="s">
        <v>1302</v>
      </c>
      <c r="B16" s="515"/>
      <c r="C16" s="515"/>
      <c r="D16" s="515"/>
      <c r="E16" s="516"/>
    </row>
    <row r="17" spans="1:5" ht="23.25" customHeight="1" x14ac:dyDescent="0.35">
      <c r="A17" s="7">
        <v>6</v>
      </c>
      <c r="B17" s="6" t="s">
        <v>1303</v>
      </c>
      <c r="C17" s="14" t="s">
        <v>1304</v>
      </c>
      <c r="D17" s="7" t="s">
        <v>1288</v>
      </c>
      <c r="E17" s="7"/>
    </row>
    <row r="18" spans="1:5" ht="32.25" customHeight="1" x14ac:dyDescent="0.35">
      <c r="A18" s="7">
        <v>7</v>
      </c>
      <c r="B18" s="6" t="s">
        <v>1305</v>
      </c>
      <c r="C18" s="6" t="s">
        <v>1306</v>
      </c>
      <c r="D18" s="7" t="s">
        <v>1288</v>
      </c>
      <c r="E18" s="7"/>
    </row>
    <row r="19" spans="1:5" x14ac:dyDescent="0.35">
      <c r="A19" s="4"/>
      <c r="B19" s="5"/>
      <c r="C19" s="19"/>
      <c r="D19" s="19"/>
      <c r="E19" s="19"/>
    </row>
    <row r="20" spans="1:5" x14ac:dyDescent="0.35">
      <c r="A20" s="4"/>
      <c r="B20" s="5"/>
      <c r="C20" s="19"/>
      <c r="D20" s="19"/>
      <c r="E20" s="19"/>
    </row>
    <row r="21" spans="1:5" x14ac:dyDescent="0.35">
      <c r="A21" s="4"/>
      <c r="B21" s="5"/>
      <c r="C21" s="19"/>
      <c r="D21" s="19"/>
      <c r="E21" s="19"/>
    </row>
    <row r="22" spans="1:5" x14ac:dyDescent="0.35">
      <c r="A22" s="9"/>
      <c r="B22" s="10"/>
      <c r="C22" s="19"/>
      <c r="D22" s="19"/>
      <c r="E22" s="19"/>
    </row>
    <row r="23" spans="1:5" ht="21" customHeight="1" x14ac:dyDescent="0.35">
      <c r="A23" s="513" t="s">
        <v>1307</v>
      </c>
      <c r="B23" s="513"/>
      <c r="C23" s="19"/>
      <c r="D23" s="19"/>
      <c r="E23" s="19"/>
    </row>
    <row r="24" spans="1:5" x14ac:dyDescent="0.35">
      <c r="A24" s="4"/>
      <c r="B24" s="5"/>
      <c r="C24" s="19"/>
      <c r="D24" s="19"/>
      <c r="E24" s="19"/>
    </row>
  </sheetData>
  <mergeCells count="7">
    <mergeCell ref="E11:E15"/>
    <mergeCell ref="A1:E3"/>
    <mergeCell ref="A23:B23"/>
    <mergeCell ref="A16:E16"/>
    <mergeCell ref="B11:B15"/>
    <mergeCell ref="D11:D15"/>
    <mergeCell ref="A11:A15"/>
  </mergeCells>
  <printOptions horizontalCentered="1"/>
  <pageMargins left="0" right="0" top="0.35433070866141736" bottom="0.19685039370078741" header="0.31496062992125984" footer="0.31496062992125984"/>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C336C-B99C-4BFF-A2EF-29A0E542882C}">
  <sheetPr>
    <pageSetUpPr fitToPage="1"/>
  </sheetPr>
  <dimension ref="A1:E21"/>
  <sheetViews>
    <sheetView showGridLines="0" topLeftCell="A10" workbookViewId="0">
      <selection activeCell="B16" sqref="B16:P16"/>
    </sheetView>
  </sheetViews>
  <sheetFormatPr baseColWidth="10" defaultColWidth="11.453125" defaultRowHeight="14.5" x14ac:dyDescent="0.35"/>
  <cols>
    <col min="1" max="1" width="6.81640625" style="2" customWidth="1"/>
    <col min="2" max="2" width="36.1796875" style="1" customWidth="1"/>
    <col min="3" max="3" width="88.81640625" style="17" customWidth="1"/>
    <col min="4" max="4" width="18.1796875" style="21" customWidth="1"/>
    <col min="5" max="5" width="11.81640625" style="17" customWidth="1"/>
    <col min="6" max="16384" width="11.453125" style="17"/>
  </cols>
  <sheetData>
    <row r="1" spans="1:5" s="18" customFormat="1" ht="60" customHeight="1" x14ac:dyDescent="0.35">
      <c r="A1" s="518" t="s">
        <v>1308</v>
      </c>
      <c r="B1" s="518"/>
      <c r="C1" s="518"/>
      <c r="D1" s="518"/>
      <c r="E1" s="518"/>
    </row>
    <row r="2" spans="1:5" ht="10.5" customHeight="1" x14ac:dyDescent="0.35">
      <c r="A2" s="4"/>
      <c r="B2" s="5"/>
      <c r="C2" s="19"/>
      <c r="D2" s="20"/>
      <c r="E2" s="19"/>
    </row>
    <row r="3" spans="1:5" s="3" customFormat="1" ht="29" x14ac:dyDescent="0.35">
      <c r="A3" s="8" t="s">
        <v>1278</v>
      </c>
      <c r="B3" s="8" t="s">
        <v>1279</v>
      </c>
      <c r="C3" s="8" t="s">
        <v>1280</v>
      </c>
      <c r="D3" s="13" t="s">
        <v>1281</v>
      </c>
      <c r="E3" s="8" t="s">
        <v>1282</v>
      </c>
    </row>
    <row r="4" spans="1:5" ht="73.5" customHeight="1" x14ac:dyDescent="0.35">
      <c r="A4" s="7">
        <v>1</v>
      </c>
      <c r="B4" s="6" t="s">
        <v>1309</v>
      </c>
      <c r="C4" s="6" t="s">
        <v>1310</v>
      </c>
      <c r="D4" s="12" t="s">
        <v>1311</v>
      </c>
      <c r="E4" s="7"/>
    </row>
    <row r="5" spans="1:5" ht="171.75" customHeight="1" x14ac:dyDescent="0.35">
      <c r="A5" s="7">
        <v>2</v>
      </c>
      <c r="B5" s="6" t="s">
        <v>1286</v>
      </c>
      <c r="C5" s="6" t="s">
        <v>1312</v>
      </c>
      <c r="D5" s="12" t="s">
        <v>1313</v>
      </c>
      <c r="E5" s="7"/>
    </row>
    <row r="6" spans="1:5" ht="102.75" customHeight="1" x14ac:dyDescent="0.35">
      <c r="A6" s="7">
        <v>3</v>
      </c>
      <c r="B6" s="6" t="s">
        <v>1289</v>
      </c>
      <c r="C6" s="6" t="s">
        <v>1314</v>
      </c>
      <c r="D6" s="12" t="s">
        <v>1315</v>
      </c>
      <c r="E6" s="7"/>
    </row>
    <row r="7" spans="1:5" ht="87" x14ac:dyDescent="0.35">
      <c r="A7" s="7">
        <v>4</v>
      </c>
      <c r="B7" s="6" t="s">
        <v>1316</v>
      </c>
      <c r="C7" s="6" t="s">
        <v>1293</v>
      </c>
      <c r="D7" s="12" t="s">
        <v>1317</v>
      </c>
      <c r="E7" s="7"/>
    </row>
    <row r="8" spans="1:5" ht="26.5" x14ac:dyDescent="0.35">
      <c r="A8" s="511">
        <v>5</v>
      </c>
      <c r="B8" s="517" t="s">
        <v>1318</v>
      </c>
      <c r="C8" s="6" t="s">
        <v>1296</v>
      </c>
      <c r="D8" s="519" t="s">
        <v>1319</v>
      </c>
      <c r="E8" s="511"/>
    </row>
    <row r="9" spans="1:5" ht="50.5" x14ac:dyDescent="0.35">
      <c r="A9" s="511"/>
      <c r="B9" s="517"/>
      <c r="C9" s="6" t="s">
        <v>1298</v>
      </c>
      <c r="D9" s="519"/>
      <c r="E9" s="511"/>
    </row>
    <row r="10" spans="1:5" ht="38.5" x14ac:dyDescent="0.35">
      <c r="A10" s="511"/>
      <c r="B10" s="517"/>
      <c r="C10" s="6" t="s">
        <v>1299</v>
      </c>
      <c r="D10" s="519"/>
      <c r="E10" s="511"/>
    </row>
    <row r="11" spans="1:5" ht="26.5" x14ac:dyDescent="0.35">
      <c r="A11" s="511"/>
      <c r="B11" s="517"/>
      <c r="C11" s="6" t="s">
        <v>1300</v>
      </c>
      <c r="D11" s="519"/>
      <c r="E11" s="511"/>
    </row>
    <row r="12" spans="1:5" ht="38.5" x14ac:dyDescent="0.35">
      <c r="A12" s="511"/>
      <c r="B12" s="517"/>
      <c r="C12" s="6" t="s">
        <v>1301</v>
      </c>
      <c r="D12" s="519"/>
      <c r="E12" s="511"/>
    </row>
    <row r="13" spans="1:5" ht="245.25" customHeight="1" x14ac:dyDescent="0.35">
      <c r="A13" s="7">
        <v>6</v>
      </c>
      <c r="B13" s="6" t="s">
        <v>1320</v>
      </c>
      <c r="C13" s="6" t="s">
        <v>1321</v>
      </c>
      <c r="D13" s="12" t="s">
        <v>1322</v>
      </c>
      <c r="E13" s="7"/>
    </row>
    <row r="14" spans="1:5" ht="19.5" customHeight="1" x14ac:dyDescent="0.35">
      <c r="A14" s="514" t="s">
        <v>1302</v>
      </c>
      <c r="B14" s="515"/>
      <c r="C14" s="515"/>
      <c r="D14" s="515"/>
      <c r="E14" s="516"/>
    </row>
    <row r="15" spans="1:5" x14ac:dyDescent="0.35">
      <c r="A15" s="7">
        <v>7</v>
      </c>
      <c r="B15" s="6" t="s">
        <v>1303</v>
      </c>
      <c r="C15" s="14" t="s">
        <v>1304</v>
      </c>
      <c r="D15" s="12" t="s">
        <v>1288</v>
      </c>
      <c r="E15" s="7"/>
    </row>
    <row r="16" spans="1:5" x14ac:dyDescent="0.35">
      <c r="A16" s="7">
        <v>8</v>
      </c>
      <c r="B16" s="6" t="s">
        <v>1305</v>
      </c>
      <c r="C16" s="6" t="s">
        <v>1306</v>
      </c>
      <c r="D16" s="12" t="s">
        <v>1288</v>
      </c>
      <c r="E16" s="7"/>
    </row>
    <row r="17" spans="1:5" x14ac:dyDescent="0.35">
      <c r="A17" s="4"/>
      <c r="B17" s="5"/>
      <c r="C17" s="19"/>
      <c r="D17" s="20"/>
      <c r="E17" s="19"/>
    </row>
    <row r="18" spans="1:5" x14ac:dyDescent="0.35">
      <c r="A18" s="4"/>
      <c r="B18" s="5"/>
      <c r="C18" s="19"/>
      <c r="D18" s="20"/>
      <c r="E18" s="19"/>
    </row>
    <row r="19" spans="1:5" x14ac:dyDescent="0.35">
      <c r="A19" s="9"/>
      <c r="B19" s="10"/>
      <c r="C19" s="19"/>
      <c r="D19" s="20"/>
      <c r="E19" s="19"/>
    </row>
    <row r="20" spans="1:5" x14ac:dyDescent="0.35">
      <c r="A20" s="513" t="s">
        <v>1307</v>
      </c>
      <c r="B20" s="513"/>
      <c r="C20" s="19"/>
      <c r="D20" s="20"/>
      <c r="E20" s="19"/>
    </row>
    <row r="21" spans="1:5" x14ac:dyDescent="0.35">
      <c r="A21" s="4"/>
      <c r="B21" s="5"/>
      <c r="C21" s="19"/>
      <c r="D21" s="20"/>
      <c r="E21" s="19"/>
    </row>
  </sheetData>
  <mergeCells count="7">
    <mergeCell ref="E8:E12"/>
    <mergeCell ref="A1:E1"/>
    <mergeCell ref="A20:B20"/>
    <mergeCell ref="A14:E14"/>
    <mergeCell ref="A8:A12"/>
    <mergeCell ref="B8:B12"/>
    <mergeCell ref="D8:D12"/>
  </mergeCells>
  <printOptions horizontalCentered="1"/>
  <pageMargins left="0" right="0" top="0.15748031496062992" bottom="0" header="0.31496062992125984" footer="0.31496062992125984"/>
  <pageSetup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C0EDE-E5C0-46C9-B39B-0F1C4D4A67FC}">
  <sheetPr>
    <pageSetUpPr fitToPage="1"/>
  </sheetPr>
  <dimension ref="A1:E15"/>
  <sheetViews>
    <sheetView showGridLines="0" workbookViewId="0">
      <selection activeCell="B16" sqref="B16:P16"/>
    </sheetView>
  </sheetViews>
  <sheetFormatPr baseColWidth="10" defaultColWidth="11.453125" defaultRowHeight="14.5" x14ac:dyDescent="0.35"/>
  <cols>
    <col min="1" max="1" width="6.81640625" style="2" customWidth="1"/>
    <col min="2" max="2" width="36.1796875" style="1" customWidth="1"/>
    <col min="3" max="3" width="85.453125" style="17" customWidth="1"/>
    <col min="4" max="4" width="18.1796875" style="17" customWidth="1"/>
    <col min="5" max="5" width="11" style="17" customWidth="1"/>
    <col min="6" max="6" width="11.81640625" style="17" bestFit="1" customWidth="1"/>
    <col min="7" max="16384" width="11.453125" style="17"/>
  </cols>
  <sheetData>
    <row r="1" spans="1:5" ht="48" customHeight="1" x14ac:dyDescent="0.35">
      <c r="A1" s="521" t="s">
        <v>1323</v>
      </c>
      <c r="B1" s="521"/>
      <c r="C1" s="521"/>
      <c r="D1" s="521"/>
      <c r="E1" s="521"/>
    </row>
    <row r="2" spans="1:5" x14ac:dyDescent="0.35">
      <c r="A2" s="4"/>
      <c r="B2" s="5"/>
      <c r="C2" s="19"/>
      <c r="D2" s="19"/>
      <c r="E2" s="19"/>
    </row>
    <row r="3" spans="1:5" x14ac:dyDescent="0.35">
      <c r="A3" s="4"/>
      <c r="B3" s="5"/>
      <c r="C3" s="19"/>
      <c r="D3" s="19"/>
      <c r="E3" s="19"/>
    </row>
    <row r="4" spans="1:5" s="3" customFormat="1" ht="29" x14ac:dyDescent="0.35">
      <c r="A4" s="8" t="s">
        <v>1278</v>
      </c>
      <c r="B4" s="8" t="s">
        <v>1279</v>
      </c>
      <c r="C4" s="8" t="s">
        <v>1280</v>
      </c>
      <c r="D4" s="13" t="s">
        <v>1281</v>
      </c>
      <c r="E4" s="8" t="s">
        <v>1282</v>
      </c>
    </row>
    <row r="5" spans="1:5" ht="73.5" customHeight="1" x14ac:dyDescent="0.35">
      <c r="A5" s="7">
        <v>1</v>
      </c>
      <c r="B5" s="6" t="s">
        <v>1309</v>
      </c>
      <c r="C5" s="6" t="s">
        <v>1310</v>
      </c>
      <c r="D5" s="7" t="s">
        <v>1324</v>
      </c>
      <c r="E5" s="7"/>
    </row>
    <row r="6" spans="1:5" ht="50.25" customHeight="1" x14ac:dyDescent="0.35">
      <c r="A6" s="7">
        <v>2</v>
      </c>
      <c r="B6" s="6" t="s">
        <v>1325</v>
      </c>
      <c r="C6" s="6" t="s">
        <v>1326</v>
      </c>
      <c r="D6" s="12" t="s">
        <v>1327</v>
      </c>
      <c r="E6" s="7"/>
    </row>
    <row r="7" spans="1:5" ht="74.25" customHeight="1" x14ac:dyDescent="0.35">
      <c r="A7" s="7">
        <v>3</v>
      </c>
      <c r="B7" s="6" t="s">
        <v>1289</v>
      </c>
      <c r="C7" s="6" t="s">
        <v>1314</v>
      </c>
      <c r="D7" s="12" t="s">
        <v>1328</v>
      </c>
      <c r="E7" s="7"/>
    </row>
    <row r="8" spans="1:5" ht="87" x14ac:dyDescent="0.35">
      <c r="A8" s="7">
        <v>4</v>
      </c>
      <c r="B8" s="6" t="s">
        <v>1316</v>
      </c>
      <c r="C8" s="6" t="s">
        <v>1293</v>
      </c>
      <c r="D8" s="12" t="s">
        <v>1317</v>
      </c>
      <c r="E8" s="7"/>
    </row>
    <row r="9" spans="1:5" ht="17.25" customHeight="1" x14ac:dyDescent="0.35">
      <c r="A9" s="11"/>
      <c r="B9" s="520" t="s">
        <v>1302</v>
      </c>
      <c r="C9" s="520"/>
      <c r="D9" s="22"/>
      <c r="E9" s="22"/>
    </row>
    <row r="10" spans="1:5" x14ac:dyDescent="0.35">
      <c r="A10" s="7">
        <v>5</v>
      </c>
      <c r="B10" s="6" t="s">
        <v>1303</v>
      </c>
      <c r="C10" s="14" t="s">
        <v>1304</v>
      </c>
      <c r="D10" s="7" t="s">
        <v>1288</v>
      </c>
      <c r="E10" s="7"/>
    </row>
    <row r="11" spans="1:5" x14ac:dyDescent="0.35">
      <c r="A11" s="7">
        <v>6</v>
      </c>
      <c r="B11" s="6" t="s">
        <v>1305</v>
      </c>
      <c r="C11" s="6" t="s">
        <v>1306</v>
      </c>
      <c r="D11" s="7" t="s">
        <v>1288</v>
      </c>
      <c r="E11" s="7"/>
    </row>
    <row r="12" spans="1:5" x14ac:dyDescent="0.35">
      <c r="A12" s="4"/>
      <c r="B12" s="5"/>
      <c r="C12" s="19"/>
      <c r="D12" s="19"/>
      <c r="E12" s="19"/>
    </row>
    <row r="13" spans="1:5" x14ac:dyDescent="0.35">
      <c r="A13" s="4"/>
      <c r="B13" s="5"/>
      <c r="C13" s="19"/>
      <c r="D13" s="19"/>
      <c r="E13" s="19"/>
    </row>
    <row r="14" spans="1:5" x14ac:dyDescent="0.35">
      <c r="A14" s="9"/>
      <c r="B14" s="10"/>
      <c r="C14" s="19"/>
      <c r="D14" s="19"/>
      <c r="E14" s="19"/>
    </row>
    <row r="15" spans="1:5" x14ac:dyDescent="0.35">
      <c r="A15" s="513" t="s">
        <v>1307</v>
      </c>
      <c r="B15" s="513"/>
      <c r="C15" s="19"/>
      <c r="D15" s="19"/>
      <c r="E15" s="19"/>
    </row>
  </sheetData>
  <mergeCells count="3">
    <mergeCell ref="B9:C9"/>
    <mergeCell ref="A1:E1"/>
    <mergeCell ref="A15:B15"/>
  </mergeCells>
  <printOptions horizontalCentered="1"/>
  <pageMargins left="0" right="0" top="0.19685039370078741" bottom="0" header="0.31496062992125984" footer="0.31496062992125984"/>
  <pageSetup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E862B-7E77-4CC0-94F0-554E564D2773}">
  <sheetPr>
    <pageSetUpPr fitToPage="1"/>
  </sheetPr>
  <dimension ref="A1:E20"/>
  <sheetViews>
    <sheetView showGridLines="0" workbookViewId="0">
      <selection activeCell="B16" sqref="B16:P16"/>
    </sheetView>
  </sheetViews>
  <sheetFormatPr baseColWidth="10" defaultColWidth="11.453125" defaultRowHeight="14.5" x14ac:dyDescent="0.35"/>
  <cols>
    <col min="1" max="1" width="6.81640625" style="2" customWidth="1"/>
    <col min="2" max="2" width="42.453125" style="1" customWidth="1"/>
    <col min="3" max="3" width="88.81640625" style="17" customWidth="1"/>
    <col min="4" max="4" width="18.1796875" style="17" customWidth="1"/>
    <col min="5" max="5" width="12" style="17" customWidth="1"/>
    <col min="6" max="16384" width="11.453125" style="17"/>
  </cols>
  <sheetData>
    <row r="1" spans="1:5" s="18" customFormat="1" ht="48" customHeight="1" thickTop="1" x14ac:dyDescent="0.35">
      <c r="A1" s="524" t="s">
        <v>1329</v>
      </c>
      <c r="B1" s="525"/>
      <c r="C1" s="525"/>
      <c r="D1" s="525"/>
      <c r="E1" s="526"/>
    </row>
    <row r="2" spans="1:5" x14ac:dyDescent="0.35">
      <c r="A2" s="23"/>
      <c r="B2" s="5"/>
      <c r="C2" s="19"/>
      <c r="D2" s="19"/>
      <c r="E2" s="24"/>
    </row>
    <row r="3" spans="1:5" s="3" customFormat="1" ht="27" customHeight="1" x14ac:dyDescent="0.35">
      <c r="A3" s="25" t="s">
        <v>1278</v>
      </c>
      <c r="B3" s="8" t="s">
        <v>1279</v>
      </c>
      <c r="C3" s="8" t="s">
        <v>1280</v>
      </c>
      <c r="D3" s="8" t="s">
        <v>1281</v>
      </c>
      <c r="E3" s="26" t="s">
        <v>1282</v>
      </c>
    </row>
    <row r="4" spans="1:5" ht="73.5" customHeight="1" x14ac:dyDescent="0.35">
      <c r="A4" s="27">
        <v>1</v>
      </c>
      <c r="B4" s="6" t="s">
        <v>1309</v>
      </c>
      <c r="C4" s="6" t="s">
        <v>1310</v>
      </c>
      <c r="D4" s="7" t="s">
        <v>1330</v>
      </c>
      <c r="E4" s="28"/>
    </row>
    <row r="5" spans="1:5" ht="29" x14ac:dyDescent="0.35">
      <c r="A5" s="27">
        <v>2</v>
      </c>
      <c r="B5" s="6" t="s">
        <v>1331</v>
      </c>
      <c r="C5" s="6" t="s">
        <v>1332</v>
      </c>
      <c r="D5" s="7" t="s">
        <v>1333</v>
      </c>
      <c r="E5" s="28"/>
    </row>
    <row r="6" spans="1:5" ht="80.150000000000006" customHeight="1" x14ac:dyDescent="0.35">
      <c r="A6" s="532">
        <v>3</v>
      </c>
      <c r="B6" s="530" t="s">
        <v>1334</v>
      </c>
      <c r="C6" s="6" t="s">
        <v>1335</v>
      </c>
      <c r="D6" s="14" t="s">
        <v>1327</v>
      </c>
      <c r="E6" s="29"/>
    </row>
    <row r="7" spans="1:5" ht="80.150000000000006" customHeight="1" x14ac:dyDescent="0.35">
      <c r="A7" s="533"/>
      <c r="B7" s="531"/>
      <c r="C7" s="6" t="s">
        <v>1336</v>
      </c>
      <c r="D7" s="14" t="s">
        <v>1327</v>
      </c>
      <c r="E7" s="29"/>
    </row>
    <row r="8" spans="1:5" ht="31.5" customHeight="1" x14ac:dyDescent="0.35">
      <c r="A8" s="27">
        <v>4</v>
      </c>
      <c r="B8" s="6" t="s">
        <v>1337</v>
      </c>
      <c r="C8" s="6" t="s">
        <v>1338</v>
      </c>
      <c r="D8" s="7" t="s">
        <v>1339</v>
      </c>
      <c r="E8" s="28"/>
    </row>
    <row r="9" spans="1:5" ht="32.25" customHeight="1" x14ac:dyDescent="0.35">
      <c r="A9" s="532">
        <v>5</v>
      </c>
      <c r="B9" s="534" t="s">
        <v>1340</v>
      </c>
      <c r="C9" s="15" t="s">
        <v>1341</v>
      </c>
      <c r="D9" s="7" t="s">
        <v>1339</v>
      </c>
      <c r="E9" s="29"/>
    </row>
    <row r="10" spans="1:5" ht="30.75" customHeight="1" x14ac:dyDescent="0.35">
      <c r="A10" s="533"/>
      <c r="B10" s="535"/>
      <c r="C10" s="15" t="s">
        <v>1342</v>
      </c>
      <c r="D10" s="7" t="s">
        <v>1339</v>
      </c>
      <c r="E10" s="29"/>
    </row>
    <row r="11" spans="1:5" ht="76.5" customHeight="1" x14ac:dyDescent="0.35">
      <c r="A11" s="27">
        <v>6</v>
      </c>
      <c r="B11" s="6" t="s">
        <v>1289</v>
      </c>
      <c r="C11" s="6" t="s">
        <v>1314</v>
      </c>
      <c r="D11" s="12" t="s">
        <v>1328</v>
      </c>
      <c r="E11" s="30"/>
    </row>
    <row r="12" spans="1:5" ht="99.75" customHeight="1" x14ac:dyDescent="0.35">
      <c r="A12" s="27">
        <v>7</v>
      </c>
      <c r="B12" s="6" t="s">
        <v>1316</v>
      </c>
      <c r="C12" s="6" t="s">
        <v>1293</v>
      </c>
      <c r="D12" s="12" t="s">
        <v>1317</v>
      </c>
      <c r="E12" s="28"/>
    </row>
    <row r="13" spans="1:5" ht="36" customHeight="1" x14ac:dyDescent="0.35">
      <c r="A13" s="27">
        <v>8</v>
      </c>
      <c r="B13" s="6" t="s">
        <v>1305</v>
      </c>
      <c r="C13" s="6" t="s">
        <v>1343</v>
      </c>
      <c r="D13" s="7" t="s">
        <v>1339</v>
      </c>
      <c r="E13" s="28"/>
    </row>
    <row r="14" spans="1:5" ht="35.25" customHeight="1" x14ac:dyDescent="0.35">
      <c r="A14" s="527" t="s">
        <v>1344</v>
      </c>
      <c r="B14" s="528"/>
      <c r="C14" s="528"/>
      <c r="D14" s="528"/>
      <c r="E14" s="529"/>
    </row>
    <row r="15" spans="1:5" x14ac:dyDescent="0.35">
      <c r="A15" s="23"/>
      <c r="B15" s="5"/>
      <c r="C15" s="19"/>
      <c r="D15" s="19"/>
      <c r="E15" s="24"/>
    </row>
    <row r="16" spans="1:5" x14ac:dyDescent="0.35">
      <c r="A16" s="23"/>
      <c r="B16" s="5"/>
      <c r="C16" s="19"/>
      <c r="D16" s="19"/>
      <c r="E16" s="24"/>
    </row>
    <row r="17" spans="1:5" x14ac:dyDescent="0.35">
      <c r="A17" s="23"/>
      <c r="B17" s="5"/>
      <c r="C17" s="19"/>
      <c r="D17" s="19"/>
      <c r="E17" s="24"/>
    </row>
    <row r="18" spans="1:5" x14ac:dyDescent="0.35">
      <c r="A18" s="31"/>
      <c r="B18" s="10"/>
      <c r="C18" s="19"/>
      <c r="D18" s="19"/>
      <c r="E18" s="24"/>
    </row>
    <row r="19" spans="1:5" ht="15" thickBot="1" x14ac:dyDescent="0.4">
      <c r="A19" s="522" t="s">
        <v>1307</v>
      </c>
      <c r="B19" s="523"/>
      <c r="C19" s="32"/>
      <c r="D19" s="32"/>
      <c r="E19" s="33"/>
    </row>
    <row r="20" spans="1:5" ht="15" thickTop="1" x14ac:dyDescent="0.35"/>
  </sheetData>
  <mergeCells count="7">
    <mergeCell ref="A19:B19"/>
    <mergeCell ref="A1:E1"/>
    <mergeCell ref="A14:E14"/>
    <mergeCell ref="B6:B7"/>
    <mergeCell ref="A6:A7"/>
    <mergeCell ref="B9:B10"/>
    <mergeCell ref="A9:A10"/>
  </mergeCells>
  <printOptions horizontalCentered="1"/>
  <pageMargins left="0" right="0" top="0.74803149606299213" bottom="0.74803149606299213" header="0.31496062992125984" footer="0.31496062992125984"/>
  <pageSetup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582ff2-1270-4b64-9bd7-661895501820" xsi:nil="true"/>
    <lcf76f155ced4ddcb4097134ff3c332f xmlns="334b7ad7-2c5a-40e3-bace-c53fe05e70aa">
      <Terms xmlns="http://schemas.microsoft.com/office/infopath/2007/PartnerControls"/>
    </lcf76f155ced4ddcb4097134ff3c332f>
    <_Flow_SignoffStatus xmlns="334b7ad7-2c5a-40e3-bace-c53fe05e70a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9CE235B2005E747B0F77AD2E388B6F4" ma:contentTypeVersion="15" ma:contentTypeDescription="Crear nuevo documento." ma:contentTypeScope="" ma:versionID="a0bbed0ee5eb37ebe555ca61f3ba84f2">
  <xsd:schema xmlns:xsd="http://www.w3.org/2001/XMLSchema" xmlns:xs="http://www.w3.org/2001/XMLSchema" xmlns:p="http://schemas.microsoft.com/office/2006/metadata/properties" xmlns:ns2="334b7ad7-2c5a-40e3-bace-c53fe05e70aa" xmlns:ns3="c9582ff2-1270-4b64-9bd7-661895501820" targetNamespace="http://schemas.microsoft.com/office/2006/metadata/properties" ma:root="true" ma:fieldsID="86ac91b319d68d6aeb9848574034ede2" ns2:_="" ns3:_="">
    <xsd:import namespace="334b7ad7-2c5a-40e3-bace-c53fe05e70aa"/>
    <xsd:import namespace="c9582ff2-1270-4b64-9bd7-66189550182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4b7ad7-2c5a-40e3-bace-c53fe05e70a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897bb4bb-6457-4b73-84a1-c4e1a5d635d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Estado de aprobación"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582ff2-1270-4b64-9bd7-66189550182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f44e09f-695d-4621-a638-f80503b5dcc4}" ma:internalName="TaxCatchAll" ma:showField="CatchAllData" ma:web="c9582ff2-1270-4b64-9bd7-6618955018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F25467-81E6-4938-A351-1CA180C9964D}">
  <ds:schemaRefs>
    <ds:schemaRef ds:uri="http://schemas.microsoft.com/office/2006/metadata/properties"/>
    <ds:schemaRef ds:uri="http://schemas.microsoft.com/office/infopath/2007/PartnerControls"/>
    <ds:schemaRef ds:uri="c9582ff2-1270-4b64-9bd7-661895501820"/>
    <ds:schemaRef ds:uri="334b7ad7-2c5a-40e3-bace-c53fe05e70aa"/>
  </ds:schemaRefs>
</ds:datastoreItem>
</file>

<file path=customXml/itemProps2.xml><?xml version="1.0" encoding="utf-8"?>
<ds:datastoreItem xmlns:ds="http://schemas.openxmlformats.org/officeDocument/2006/customXml" ds:itemID="{7E00E59A-063E-4136-A15A-667F951E4381}">
  <ds:schemaRefs>
    <ds:schemaRef ds:uri="http://schemas.microsoft.com/sharepoint/v3/contenttype/forms"/>
  </ds:schemaRefs>
</ds:datastoreItem>
</file>

<file path=customXml/itemProps3.xml><?xml version="1.0" encoding="utf-8"?>
<ds:datastoreItem xmlns:ds="http://schemas.openxmlformats.org/officeDocument/2006/customXml" ds:itemID="{A94A4A9F-0AC3-422E-BCB3-1D4B79BCE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4b7ad7-2c5a-40e3-bace-c53fe05e70aa"/>
    <ds:schemaRef ds:uri="c9582ff2-1270-4b64-9bd7-6618955018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58</vt:i4>
      </vt:variant>
    </vt:vector>
  </HeadingPairs>
  <TitlesOfParts>
    <vt:vector size="67" baseType="lpstr">
      <vt:lpstr>SOLIC AUTOR_DESPLAZA</vt:lpstr>
      <vt:lpstr>LISTA DESPLEGABLE</vt:lpstr>
      <vt:lpstr>FIN_FOR_012</vt:lpstr>
      <vt:lpstr>Hoja2</vt:lpstr>
      <vt:lpstr>Hoja1</vt:lpstr>
      <vt:lpstr>P. Natur_Reg_Simpl_NO_oblig_Fac</vt:lpstr>
      <vt:lpstr>P. Natur_Reg_Comun Factran</vt:lpstr>
      <vt:lpstr>P. Jurídicas</vt:lpstr>
      <vt:lpstr>P. Jurídicas_Consorcios</vt:lpstr>
      <vt:lpstr>ACTIVIDAD</vt:lpstr>
      <vt:lpstr>AMAZONAS</vt:lpstr>
      <vt:lpstr>ANTIOQUIA</vt:lpstr>
      <vt:lpstr>ARAUCA</vt:lpstr>
      <vt:lpstr>ARCHIPIELAGO_DE_SAN_ANDRES</vt:lpstr>
      <vt:lpstr>FIN_FOR_012!Área_de_impresión</vt:lpstr>
      <vt:lpstr>'P. Jurídicas'!Área_de_impresión</vt:lpstr>
      <vt:lpstr>'P. Jurídicas_Consorcios'!Área_de_impresión</vt:lpstr>
      <vt:lpstr>'P. Natur_Reg_Comun Factran'!Área_de_impresión</vt:lpstr>
      <vt:lpstr>'P. Natur_Reg_Simpl_NO_oblig_Fac'!Área_de_impresión</vt:lpstr>
      <vt:lpstr>'SOLIC AUTOR_DESPLAZA'!Área_de_impresión</vt:lpstr>
      <vt:lpstr>ARN_REINC</vt:lpstr>
      <vt:lpstr>ATLÁNTICO</vt:lpstr>
      <vt:lpstr>BOLÍVAR</vt:lpstr>
      <vt:lpstr>BOYACÁ</vt:lpstr>
      <vt:lpstr>CALDAS</vt:lpstr>
      <vt:lpstr>CAQUETÁ</vt:lpstr>
      <vt:lpstr>CASANARE</vt:lpstr>
      <vt:lpstr>CAUCA</vt:lpstr>
      <vt:lpstr>CESAR</vt:lpstr>
      <vt:lpstr>CHOCÓ</vt:lpstr>
      <vt:lpstr>CÓRDOBA</vt:lpstr>
      <vt:lpstr>CUNDINAMARCA</vt:lpstr>
      <vt:lpstr>DATOS</vt:lpstr>
      <vt:lpstr>Depart</vt:lpstr>
      <vt:lpstr>Departa</vt:lpstr>
      <vt:lpstr>Departamento</vt:lpstr>
      <vt:lpstr>GUAINÍA</vt:lpstr>
      <vt:lpstr>GUAVIARE</vt:lpstr>
      <vt:lpstr>HUILA</vt:lpstr>
      <vt:lpstr>LA_GUAJIRA</vt:lpstr>
      <vt:lpstr>LINEA</vt:lpstr>
      <vt:lpstr>MAGDALENA</vt:lpstr>
      <vt:lpstr>META</vt:lpstr>
      <vt:lpstr>NARIÑO</vt:lpstr>
      <vt:lpstr>NORTE_DE_SANTANDER</vt:lpstr>
      <vt:lpstr>PAGO</vt:lpstr>
      <vt:lpstr>PUTUMAYO</vt:lpstr>
      <vt:lpstr>QUINDÍO</vt:lpstr>
      <vt:lpstr>RISARALDA</vt:lpstr>
      <vt:lpstr>S1001_ARN_REINCORPORACION</vt:lpstr>
      <vt:lpstr>S1002_ART_PDETS</vt:lpstr>
      <vt:lpstr>S1003_SUSTITUCION</vt:lpstr>
      <vt:lpstr>S1004_PRIMERA_INFANCIA</vt:lpstr>
      <vt:lpstr>S1005_FUNCIONAMIENTO</vt:lpstr>
      <vt:lpstr>S1007_POSCONFLICTO</vt:lpstr>
      <vt:lpstr>S2010__HERENCIA_COLOMBIA</vt:lpstr>
      <vt:lpstr>S2013_BID_PRESTAMO</vt:lpstr>
      <vt:lpstr>S2017_AMBTE_Y_DESARRLLO_SOSTENIBLE</vt:lpstr>
      <vt:lpstr>S2018_BID_FACILIDAD</vt:lpstr>
      <vt:lpstr>SANTANDER</vt:lpstr>
      <vt:lpstr>SUCRE</vt:lpstr>
      <vt:lpstr>FIN_FOR_012!Títulos_a_imprimir</vt:lpstr>
      <vt:lpstr>'SOLIC AUTOR_DESPLAZA'!Títulos_a_imprimir</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Aracely Paez</dc:creator>
  <cp:keywords/>
  <dc:description/>
  <cp:lastModifiedBy>Diana Mireya Rugeles Albarracin</cp:lastModifiedBy>
  <cp:revision/>
  <cp:lastPrinted>2026-02-06T15:01:12Z</cp:lastPrinted>
  <dcterms:created xsi:type="dcterms:W3CDTF">2018-10-23T15:39:31Z</dcterms:created>
  <dcterms:modified xsi:type="dcterms:W3CDTF">2026-06-22T17:20:27Z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0x010100F9CE235B2005E747B0F77AD2E388B6F4</vt:lpwstr>
  </property>
  <property fmtid="{D5CDD505-2E9C-101B-9397-08002B2CF9AE}" pid="3" name="Order">
    <vt:r8>196356900</vt:r8>
  </property>
  <property fmtid="{D5CDD505-2E9C-101B-9397-08002B2CF9AE}" pid="4" name="MediaServiceImageTags">
    <vt:lpwstr/>
  </property>
</Properties>
</file>