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Shared With Me\02_Procesos\6. Gestion Financiera - GFI\2. Formatos\030_Herramienta_Metodológica_Seguimiento_15% _Región_Amazonía\"/>
    </mc:Choice>
  </mc:AlternateContent>
  <xr:revisionPtr revIDLastSave="0" documentId="8_{93BA17BD-1B09-46CE-BDAB-B2CF3599A496}" xr6:coauthVersionLast="47" xr6:coauthVersionMax="47" xr10:uidLastSave="{00000000-0000-0000-0000-000000000000}"/>
  <bookViews>
    <workbookView xWindow="28680" yWindow="-120" windowWidth="29040" windowHeight="15720" firstSheet="3" activeTab="3" xr2:uid="{4B613E87-C0C4-4687-B450-4D7B198BAB0E}"/>
  </bookViews>
  <sheets>
    <sheet name="Hoja1" sheetId="1" state="hidden" r:id="rId1"/>
    <sheet name="Pago a Familias" sheetId="6" r:id="rId2"/>
    <sheet name="Contratos" sheetId="4" r:id="rId3"/>
    <sheet name="Detalle_Pagado" sheetId="5" r:id="rId4"/>
    <sheet name="DATOS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5" l="1"/>
  <c r="D50" i="5" l="1"/>
  <c r="F50" i="5"/>
  <c r="H50" i="5"/>
  <c r="J50" i="5"/>
  <c r="L50" i="5"/>
  <c r="I34" i="1" l="1"/>
  <c r="K34" i="1"/>
  <c r="I11" i="1" s="1"/>
  <c r="H34" i="1"/>
  <c r="E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tc={16EEC72A-6B43-483C-B6D7-30ABA1A62277}</author>
  </authors>
  <commentList>
    <comment ref="F14" authorId="0" shapeId="0" xr:uid="{16EEC72A-6B43-483C-B6D7-30ABA1A62277}">
      <text>
        <t>[Threaded comment]
Your version of Excel allows you to read this threaded comment; however, any edits to it will get removed if the file is opened in a newer version of Excel. Learn more: https://go.microsoft.com/fwlink/?linkid=870924
Comment:
    Relacionar No. Contrato y año de suscripción</t>
      </text>
    </comment>
  </commentList>
</comments>
</file>

<file path=xl/sharedStrings.xml><?xml version="1.0" encoding="utf-8"?>
<sst xmlns="http://schemas.openxmlformats.org/spreadsheetml/2006/main" count="147" uniqueCount="85">
  <si>
    <t xml:space="preserve">INSTRUCTIVO 15% REGIÓN AMAZONIA </t>
  </si>
  <si>
    <t>FIN_FOR_0XX</t>
  </si>
  <si>
    <t>Aprobado XX/XX/2022</t>
  </si>
  <si>
    <t>Versión xx</t>
  </si>
  <si>
    <t>Página 1 de 1</t>
  </si>
  <si>
    <t>INSTRUCTIVO 15 % REGIÓN AMAZONIA</t>
  </si>
  <si>
    <t xml:space="preserve"> Nombre Subcuenta </t>
  </si>
  <si>
    <t>SUSTITUCIÓN</t>
  </si>
  <si>
    <t>Entidad Ejecutora</t>
  </si>
  <si>
    <t>Dirección de Sustitución de Cultivos Ilicitos</t>
  </si>
  <si>
    <t xml:space="preserve">Líder de la Subcuenta </t>
  </si>
  <si>
    <t>Representante de la subcuenta o designado para ejercer las funciones propias de la subcuenta</t>
  </si>
  <si>
    <t>Total Recursos Asignados-Apropiados 15% Región Amazonia</t>
  </si>
  <si>
    <t>No. Resolución</t>
  </si>
  <si>
    <t>Fecha Resolución</t>
  </si>
  <si>
    <t xml:space="preserve">Valor de la Resolución </t>
  </si>
  <si>
    <t>No. Contrato que afecta la resolución</t>
  </si>
  <si>
    <t>Pagos Directos a Familias</t>
  </si>
  <si>
    <t>Valor del Contrato/Valor pago a familias</t>
  </si>
  <si>
    <t>Valor Comprometido al 15% Región Amazonia</t>
  </si>
  <si>
    <t>Departamento al que aplica el recurso</t>
  </si>
  <si>
    <t>Valor Pagado</t>
  </si>
  <si>
    <t>Fecha de Pago</t>
  </si>
  <si>
    <t>N/A</t>
  </si>
  <si>
    <t>Amazonas</t>
  </si>
  <si>
    <t>24-2021</t>
  </si>
  <si>
    <t>Si</t>
  </si>
  <si>
    <t>Caquetá</t>
  </si>
  <si>
    <t>198-2019</t>
  </si>
  <si>
    <t>No</t>
  </si>
  <si>
    <t>Guainía</t>
  </si>
  <si>
    <t>Guaviare</t>
  </si>
  <si>
    <t>Putumayo</t>
  </si>
  <si>
    <t>Vaupés</t>
  </si>
  <si>
    <t>Totales</t>
  </si>
  <si>
    <t>FORMATO IDENTIFICACIÓN DE RECURSOS DEL IMPUESTO AL CARBONO COMPROMETIDOS EN LA REGIÓN AMAZONÍA</t>
  </si>
  <si>
    <t>Código: FIN_FOR_030</t>
  </si>
  <si>
    <t>Versión: 3</t>
  </si>
  <si>
    <t>Aprobado: 16-06-2023</t>
  </si>
  <si>
    <t>Recursos Asignados_Comprometidos Impuesto al Carbono</t>
  </si>
  <si>
    <t xml:space="preserve"> No. CDP pago directo a familias</t>
  </si>
  <si>
    <t>Fecha del CDP</t>
  </si>
  <si>
    <t>Valor pago a familias recursos Impuesto al Carbono</t>
  </si>
  <si>
    <t>Valor Comprometido para la Región Amazonía</t>
  </si>
  <si>
    <t>Valor Pagado frente al valor comprometido para la Región Amazonía</t>
  </si>
  <si>
    <t xml:space="preserve">No. Contrato </t>
  </si>
  <si>
    <t>Fecha suscripción del contrato</t>
  </si>
  <si>
    <t>Tercero</t>
  </si>
  <si>
    <t>Objeto</t>
  </si>
  <si>
    <t>Valor del Contrato</t>
  </si>
  <si>
    <t>$</t>
  </si>
  <si>
    <t>Versión :3</t>
  </si>
  <si>
    <t>FORMATO IDENTIFICACIÓN DE RECURSOS DEL IMPUESTO AL CARBONO COMPROMETIDOS_PAGADOS EN LA REGIÓN AMAZONÍA</t>
  </si>
  <si>
    <t>Recursos Comprometidos_Pagados Impuesto al Carbono</t>
  </si>
  <si>
    <t>Valor del Pago del Contrato en la Amazonía/Valor pago a familias en la Amazonía</t>
  </si>
  <si>
    <t xml:space="preserve">No. Contrato / No. CDP pago a familias </t>
  </si>
  <si>
    <t>Fecha del pago DD/MM/AAAA</t>
  </si>
  <si>
    <t>Valor del pago</t>
  </si>
  <si>
    <t>Incluya hacia la derecha las fechas que requiera</t>
  </si>
  <si>
    <t>Subcuentas</t>
  </si>
  <si>
    <t>AMBIENTE Y DESARROLLO SOSTENIBLE</t>
  </si>
  <si>
    <t>Ministerio de Ambiente y Desarrollo Sostenible</t>
  </si>
  <si>
    <t>HERENCIA COLOMBIA</t>
  </si>
  <si>
    <t>Todos los departamentos de la región Amazonía</t>
  </si>
  <si>
    <t>Amazonas-Caquetá</t>
  </si>
  <si>
    <t>Dos departamentos de la región Amazonía</t>
  </si>
  <si>
    <t>Amazonas-Guainía</t>
  </si>
  <si>
    <t>Tres departamentos de la región Amazonía</t>
  </si>
  <si>
    <t>Amazonas-Guaviare</t>
  </si>
  <si>
    <t>Cuatro departamentos de la región Amazonía</t>
  </si>
  <si>
    <t>Amazonas-Putumayo</t>
  </si>
  <si>
    <t>Cinco departamentos de la región Amazonía</t>
  </si>
  <si>
    <t>Amazonas-Vaupés</t>
  </si>
  <si>
    <t>Caquetá-Guainía</t>
  </si>
  <si>
    <t>Caquetá-Guaviare</t>
  </si>
  <si>
    <t>Caquetá-Putumayo</t>
  </si>
  <si>
    <t>Caquetá-Vaupés</t>
  </si>
  <si>
    <t>Guainía-Guiaviare</t>
  </si>
  <si>
    <t>Guainía-Putumayo</t>
  </si>
  <si>
    <t>Guainía-Vaupés</t>
  </si>
  <si>
    <t>Putumayo-Vaupés</t>
  </si>
  <si>
    <t>Amazonas-Caquetá-Guainía</t>
  </si>
  <si>
    <t>Amazonas-Caquetá-Guaviare</t>
  </si>
  <si>
    <t>Amazonas-Caquetá-Putumayo</t>
  </si>
  <si>
    <t>Amazonas-Caquetá-Vaupés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</si>
</sst>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_-;\-&quot;$&quot;\ * #,##0_-;_-&quot;$&quot;\ * &quot;-&quot;_-;_-@_-"/>
    <numFmt numFmtId="165" formatCode="[$$-240A]\ #,##0"/>
    <numFmt numFmtId="166" formatCode="_-[$$-240A]\ * #,##0_-;\-[$$-240A]\ * #,##0_-;_-[$$-240A]\ * &quot;-&quot;??_-;_-@_-"/>
  </numFmts>
  <fonts count="2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i/>
      <sz val="12"/>
      <color theme="2" tint="-9.9978637043366805E-2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i/>
      <sz val="10"/>
      <color theme="2" tint="-9.9978637043366805E-2"/>
      <name val="Verdana"/>
      <family val="2"/>
    </font>
    <font>
      <i/>
      <sz val="11"/>
      <color rgb="FFFF0000"/>
      <name val="Verdana"/>
      <family val="2"/>
    </font>
    <font>
      <sz val="11"/>
      <color rgb="FFFF0000"/>
      <name val="Verdana"/>
      <family val="2"/>
    </font>
    <font>
      <i/>
      <sz val="11"/>
      <color theme="2" tint="-9.9978637043366805E-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91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165" fontId="1" fillId="2" borderId="10" xfId="0" applyNumberFormat="1" applyFont="1" applyFill="1" applyBorder="1"/>
    <xf numFmtId="166" fontId="3" fillId="0" borderId="1" xfId="1" applyNumberFormat="1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1" fillId="0" borderId="0" xfId="0" applyNumberFormat="1" applyFont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66" fontId="11" fillId="0" borderId="1" xfId="1" applyNumberFormat="1" applyFont="1" applyFill="1" applyBorder="1" applyAlignment="1">
      <alignment vertical="center" wrapText="1"/>
    </xf>
    <xf numFmtId="0" fontId="10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0" borderId="6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10" fillId="0" borderId="5" xfId="0" applyFont="1" applyBorder="1" applyAlignment="1">
      <alignment horizontal="center"/>
    </xf>
    <xf numFmtId="14" fontId="10" fillId="0" borderId="6" xfId="0" applyNumberFormat="1" applyFont="1" applyBorder="1"/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/>
    <xf numFmtId="166" fontId="9" fillId="2" borderId="8" xfId="0" applyNumberFormat="1" applyFont="1" applyFill="1" applyBorder="1"/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/>
    <xf numFmtId="166" fontId="3" fillId="0" borderId="18" xfId="1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66" fontId="3" fillId="0" borderId="6" xfId="1" applyNumberFormat="1" applyFont="1" applyFill="1" applyBorder="1" applyAlignment="1">
      <alignment vertical="center" wrapText="1"/>
    </xf>
    <xf numFmtId="0" fontId="3" fillId="0" borderId="22" xfId="0" applyFont="1" applyBorder="1" applyAlignment="1">
      <alignment horizontal="center"/>
    </xf>
    <xf numFmtId="0" fontId="0" fillId="0" borderId="23" xfId="0" applyBorder="1"/>
    <xf numFmtId="166" fontId="3" fillId="0" borderId="23" xfId="1" applyNumberFormat="1" applyFont="1" applyFill="1" applyBorder="1" applyAlignment="1">
      <alignment vertical="center" wrapText="1"/>
    </xf>
    <xf numFmtId="0" fontId="3" fillId="0" borderId="23" xfId="0" applyFont="1" applyBorder="1" applyAlignment="1">
      <alignment horizontal="center"/>
    </xf>
    <xf numFmtId="166" fontId="3" fillId="0" borderId="24" xfId="1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 vertical="center" wrapText="1"/>
    </xf>
    <xf numFmtId="166" fontId="9" fillId="2" borderId="8" xfId="0" applyNumberFormat="1" applyFont="1" applyFill="1" applyBorder="1" applyAlignment="1">
      <alignment horizontal="left"/>
    </xf>
    <xf numFmtId="166" fontId="9" fillId="2" borderId="9" xfId="0" applyNumberFormat="1" applyFont="1" applyFill="1" applyBorder="1" applyAlignment="1">
      <alignment horizontal="left"/>
    </xf>
    <xf numFmtId="0" fontId="0" fillId="5" borderId="0" xfId="0" applyFill="1"/>
    <xf numFmtId="0" fontId="2" fillId="5" borderId="0" xfId="0" applyFont="1" applyFill="1"/>
    <xf numFmtId="0" fontId="12" fillId="5" borderId="0" xfId="0" applyFont="1" applyFill="1"/>
    <xf numFmtId="0" fontId="12" fillId="0" borderId="0" xfId="0" applyFont="1"/>
    <xf numFmtId="166" fontId="13" fillId="0" borderId="1" xfId="1" applyNumberFormat="1" applyFont="1" applyFill="1" applyBorder="1" applyAlignment="1">
      <alignment vertical="center" wrapText="1"/>
    </xf>
    <xf numFmtId="0" fontId="15" fillId="5" borderId="0" xfId="0" applyFont="1" applyFill="1"/>
    <xf numFmtId="0" fontId="15" fillId="0" borderId="0" xfId="0" applyFont="1"/>
    <xf numFmtId="0" fontId="16" fillId="0" borderId="5" xfId="0" applyFont="1" applyBorder="1" applyAlignment="1">
      <alignment horizontal="center"/>
    </xf>
    <xf numFmtId="0" fontId="15" fillId="0" borderId="1" xfId="0" applyFont="1" applyBorder="1"/>
    <xf numFmtId="166" fontId="16" fillId="0" borderId="1" xfId="1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166" fontId="16" fillId="0" borderId="6" xfId="1" applyNumberFormat="1" applyFont="1" applyFill="1" applyBorder="1" applyAlignment="1">
      <alignment vertical="center" wrapText="1"/>
    </xf>
    <xf numFmtId="166" fontId="17" fillId="2" borderId="8" xfId="0" applyNumberFormat="1" applyFont="1" applyFill="1" applyBorder="1"/>
    <xf numFmtId="0" fontId="17" fillId="2" borderId="8" xfId="0" applyFont="1" applyFill="1" applyBorder="1" applyAlignment="1">
      <alignment horizontal="center" vertical="center"/>
    </xf>
    <xf numFmtId="166" fontId="17" fillId="2" borderId="9" xfId="0" applyNumberFormat="1" applyFont="1" applyFill="1" applyBorder="1"/>
    <xf numFmtId="166" fontId="17" fillId="5" borderId="0" xfId="0" applyNumberFormat="1" applyFont="1" applyFill="1"/>
    <xf numFmtId="0" fontId="17" fillId="5" borderId="0" xfId="0" applyFont="1" applyFill="1"/>
    <xf numFmtId="0" fontId="14" fillId="4" borderId="2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wrapText="1"/>
    </xf>
    <xf numFmtId="14" fontId="13" fillId="0" borderId="2" xfId="0" applyNumberFormat="1" applyFont="1" applyBorder="1" applyAlignment="1">
      <alignment horizontal="center" vertical="center"/>
    </xf>
    <xf numFmtId="166" fontId="20" fillId="0" borderId="3" xfId="1" applyNumberFormat="1" applyFont="1" applyFill="1" applyBorder="1" applyAlignment="1">
      <alignment vertical="center" wrapText="1"/>
    </xf>
    <xf numFmtId="166" fontId="13" fillId="0" borderId="3" xfId="1" applyNumberFormat="1" applyFont="1" applyFill="1" applyBorder="1" applyAlignment="1">
      <alignment vertical="center" wrapText="1"/>
    </xf>
    <xf numFmtId="0" fontId="13" fillId="0" borderId="3" xfId="0" applyFont="1" applyBorder="1"/>
    <xf numFmtId="0" fontId="12" fillId="0" borderId="4" xfId="0" applyFont="1" applyBorder="1"/>
    <xf numFmtId="14" fontId="13" fillId="0" borderId="5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6" xfId="0" applyFont="1" applyBorder="1"/>
    <xf numFmtId="0" fontId="14" fillId="2" borderId="7" xfId="0" applyFont="1" applyFill="1" applyBorder="1" applyAlignment="1">
      <alignment horizontal="center"/>
    </xf>
    <xf numFmtId="166" fontId="14" fillId="2" borderId="8" xfId="0" applyNumberFormat="1" applyFont="1" applyFill="1" applyBorder="1" applyAlignment="1">
      <alignment horizontal="center"/>
    </xf>
    <xf numFmtId="166" fontId="14" fillId="2" borderId="9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left" vertical="center" wrapText="1"/>
    </xf>
    <xf numFmtId="0" fontId="15" fillId="5" borderId="26" xfId="0" applyFont="1" applyFill="1" applyBorder="1" applyAlignment="1">
      <alignment horizontal="left" vertical="center" wrapText="1"/>
    </xf>
    <xf numFmtId="0" fontId="16" fillId="5" borderId="35" xfId="0" applyFont="1" applyFill="1" applyBorder="1" applyAlignment="1">
      <alignment horizontal="left" vertical="center"/>
    </xf>
    <xf numFmtId="0" fontId="16" fillId="5" borderId="36" xfId="0" applyFont="1" applyFill="1" applyBorder="1" applyAlignment="1">
      <alignment horizontal="left" vertical="center"/>
    </xf>
    <xf numFmtId="0" fontId="16" fillId="5" borderId="33" xfId="0" applyFont="1" applyFill="1" applyBorder="1" applyAlignment="1">
      <alignment horizontal="left" vertical="center"/>
    </xf>
    <xf numFmtId="0" fontId="16" fillId="5" borderId="34" xfId="0" applyFont="1" applyFill="1" applyBorder="1" applyAlignment="1">
      <alignment horizontal="left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7" fillId="2" borderId="30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5" fillId="5" borderId="37" xfId="0" applyFont="1" applyFill="1" applyBorder="1" applyAlignment="1">
      <alignment horizontal="left" vertical="center" wrapText="1"/>
    </xf>
    <xf numFmtId="0" fontId="15" fillId="5" borderId="35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5" fillId="5" borderId="36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34" xfId="0" applyFont="1" applyFill="1" applyBorder="1" applyAlignment="1">
      <alignment horizontal="left" vertical="center" wrapText="1"/>
    </xf>
    <xf numFmtId="0" fontId="15" fillId="5" borderId="33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/>
    </xf>
    <xf numFmtId="0" fontId="15" fillId="5" borderId="34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38" xfId="0" applyFont="1" applyBorder="1" applyAlignment="1">
      <alignment horizont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2">
    <cellStyle name="Moneda [0] 13" xfId="1" xr:uid="{AF66748D-643D-4277-A342-85ED03811D9A}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38099</xdr:rowOff>
    </xdr:from>
    <xdr:to>
      <xdr:col>5</xdr:col>
      <xdr:colOff>885824</xdr:colOff>
      <xdr:row>1</xdr:row>
      <xdr:rowOff>542924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47A13BE-1745-4FB4-ADDD-2CF72935DB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6" t="12160" r="1702" b="9478"/>
        <a:stretch/>
      </xdr:blipFill>
      <xdr:spPr>
        <a:xfrm>
          <a:off x="809624" y="228599"/>
          <a:ext cx="4371975" cy="5048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</xdr:row>
      <xdr:rowOff>47625</xdr:rowOff>
    </xdr:from>
    <xdr:to>
      <xdr:col>11</xdr:col>
      <xdr:colOff>1676202</xdr:colOff>
      <xdr:row>1</xdr:row>
      <xdr:rowOff>542925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74D01B-884A-40DF-B413-E547B278B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5" y="238125"/>
          <a:ext cx="1580952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39</xdr:col>
      <xdr:colOff>700938</xdr:colOff>
      <xdr:row>91</xdr:row>
      <xdr:rowOff>179689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A00BC5-C219-417A-821A-667F93800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5475" y="7991475"/>
          <a:ext cx="31295238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133350</xdr:rowOff>
    </xdr:from>
    <xdr:to>
      <xdr:col>3</xdr:col>
      <xdr:colOff>572770</xdr:colOff>
      <xdr:row>3</xdr:row>
      <xdr:rowOff>243205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9BA2A121-5B38-F466-C1BE-A67C52422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95275"/>
          <a:ext cx="963295" cy="71945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768683</xdr:colOff>
      <xdr:row>1</xdr:row>
      <xdr:rowOff>100260</xdr:rowOff>
    </xdr:from>
    <xdr:to>
      <xdr:col>2</xdr:col>
      <xdr:colOff>1731978</xdr:colOff>
      <xdr:row>3</xdr:row>
      <xdr:rowOff>257907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FA8E6CFA-6ADF-494F-801E-E17BE1E15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551" y="284076"/>
          <a:ext cx="963295" cy="71945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434473</xdr:colOff>
      <xdr:row>1</xdr:row>
      <xdr:rowOff>83553</xdr:rowOff>
    </xdr:from>
    <xdr:to>
      <xdr:col>3</xdr:col>
      <xdr:colOff>177900</xdr:colOff>
      <xdr:row>3</xdr:row>
      <xdr:rowOff>134587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1EE6D4A1-1031-4DCB-A360-E6149B7D1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605" y="267369"/>
          <a:ext cx="963295" cy="719455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nica Natalia Guerrero Velasco" id="{FA476B3F-D354-41FE-A130-753C5F5BF2FF}" userId="S::monica.guerrero@fondocolombiaenpaz.gov.co::25d9fa82-0d7d-40b0-82d9-621736b7ccb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4" dT="2022-03-01T14:57:53.53" personId="{FA476B3F-D354-41FE-A130-753C5F5BF2FF}" id="{16EEC72A-6B43-483C-B6D7-30ABA1A62277}">
    <text>Relacionar No. Contrato y año de suscripción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D16C-1F93-4F00-A9B3-6F0536CC070D}">
  <sheetPr codeName="Hoja1"/>
  <dimension ref="C2:L34"/>
  <sheetViews>
    <sheetView workbookViewId="0">
      <selection activeCell="F17" sqref="F17"/>
    </sheetView>
  </sheetViews>
  <sheetFormatPr defaultColWidth="11.42578125" defaultRowHeight="14.45"/>
  <cols>
    <col min="1" max="1" width="5" customWidth="1"/>
    <col min="2" max="2" width="5.85546875" customWidth="1"/>
    <col min="3" max="3" width="15.140625" customWidth="1"/>
    <col min="4" max="4" width="16.5703125" customWidth="1"/>
    <col min="5" max="5" width="21.85546875" customWidth="1"/>
    <col min="6" max="7" width="21.140625" customWidth="1"/>
    <col min="8" max="8" width="24.140625" customWidth="1"/>
    <col min="9" max="10" width="28.28515625" customWidth="1"/>
    <col min="11" max="11" width="21.85546875" customWidth="1"/>
    <col min="12" max="12" width="26.5703125" customWidth="1"/>
  </cols>
  <sheetData>
    <row r="2" spans="3:12" ht="43.5" customHeight="1">
      <c r="C2" s="92"/>
      <c r="D2" s="92"/>
      <c r="E2" s="92"/>
      <c r="F2" s="92"/>
      <c r="G2" s="92"/>
      <c r="H2" s="92"/>
      <c r="I2" s="93" t="s">
        <v>0</v>
      </c>
      <c r="J2" s="93"/>
      <c r="K2" s="93"/>
      <c r="L2" s="1"/>
    </row>
    <row r="3" spans="3:12">
      <c r="C3" s="94" t="s">
        <v>1</v>
      </c>
      <c r="D3" s="94"/>
      <c r="E3" s="94"/>
      <c r="F3" s="95" t="s">
        <v>2</v>
      </c>
      <c r="G3" s="95"/>
      <c r="H3" s="95"/>
      <c r="I3" s="95" t="s">
        <v>3</v>
      </c>
      <c r="J3" s="95"/>
      <c r="K3" s="95"/>
      <c r="L3" s="78" t="s">
        <v>4</v>
      </c>
    </row>
    <row r="4" spans="3:12" ht="18.95" thickBot="1">
      <c r="C4" s="2"/>
      <c r="D4" s="2"/>
      <c r="E4" s="2"/>
      <c r="F4" s="2"/>
      <c r="G4" s="2"/>
      <c r="H4" s="2"/>
      <c r="I4" s="2"/>
      <c r="J4" s="2"/>
      <c r="K4" s="2"/>
      <c r="L4" s="2"/>
    </row>
    <row r="5" spans="3:12">
      <c r="C5" s="84" t="s">
        <v>5</v>
      </c>
      <c r="D5" s="85"/>
      <c r="E5" s="86"/>
      <c r="F5" s="86"/>
      <c r="G5" s="86"/>
      <c r="H5" s="86"/>
      <c r="I5" s="86"/>
      <c r="J5" s="86"/>
      <c r="K5" s="86"/>
      <c r="L5" s="87"/>
    </row>
    <row r="6" spans="3:12">
      <c r="C6" s="88"/>
      <c r="D6" s="89"/>
      <c r="E6" s="90"/>
      <c r="F6" s="90"/>
      <c r="G6" s="90"/>
      <c r="H6" s="90"/>
      <c r="I6" s="90"/>
      <c r="J6" s="90"/>
      <c r="K6" s="90"/>
      <c r="L6" s="91"/>
    </row>
    <row r="7" spans="3:12" ht="15.6">
      <c r="C7" s="100" t="s">
        <v>6</v>
      </c>
      <c r="D7" s="101"/>
      <c r="E7" s="102"/>
      <c r="F7" s="103" t="s">
        <v>7</v>
      </c>
      <c r="G7" s="103"/>
      <c r="H7" s="103"/>
      <c r="I7" s="103"/>
      <c r="J7" s="103"/>
      <c r="K7" s="103"/>
      <c r="L7" s="104"/>
    </row>
    <row r="8" spans="3:12" ht="15.6">
      <c r="C8" s="100" t="s">
        <v>8</v>
      </c>
      <c r="D8" s="101"/>
      <c r="E8" s="102"/>
      <c r="F8" s="103" t="s">
        <v>9</v>
      </c>
      <c r="G8" s="103"/>
      <c r="H8" s="103"/>
      <c r="I8" s="103"/>
      <c r="J8" s="103"/>
      <c r="K8" s="103"/>
      <c r="L8" s="104"/>
    </row>
    <row r="9" spans="3:12" ht="15.95" thickBot="1">
      <c r="C9" s="105" t="s">
        <v>10</v>
      </c>
      <c r="D9" s="106"/>
      <c r="E9" s="107"/>
      <c r="F9" s="108" t="s">
        <v>11</v>
      </c>
      <c r="G9" s="108"/>
      <c r="H9" s="108"/>
      <c r="I9" s="108"/>
      <c r="J9" s="108"/>
      <c r="K9" s="108"/>
      <c r="L9" s="109"/>
    </row>
    <row r="10" spans="3:12" ht="15" thickBot="1"/>
    <row r="11" spans="3:12" ht="18.95" thickBot="1">
      <c r="C11" s="96" t="s">
        <v>12</v>
      </c>
      <c r="D11" s="97"/>
      <c r="E11" s="98"/>
      <c r="F11" s="98"/>
      <c r="G11" s="99"/>
      <c r="H11" s="99"/>
      <c r="I11" s="4">
        <f>+K34</f>
        <v>19500000</v>
      </c>
      <c r="J11" s="9"/>
    </row>
    <row r="13" spans="3:12" ht="15" thickBot="1"/>
    <row r="14" spans="3:12" ht="30" customHeight="1">
      <c r="C14" s="14" t="s">
        <v>13</v>
      </c>
      <c r="D14" s="15" t="s">
        <v>14</v>
      </c>
      <c r="E14" s="15" t="s">
        <v>15</v>
      </c>
      <c r="F14" s="16" t="s">
        <v>16</v>
      </c>
      <c r="G14" s="16" t="s">
        <v>17</v>
      </c>
      <c r="H14" s="16" t="s">
        <v>18</v>
      </c>
      <c r="I14" s="16" t="s">
        <v>19</v>
      </c>
      <c r="J14" s="16" t="s">
        <v>20</v>
      </c>
      <c r="K14" s="15" t="s">
        <v>21</v>
      </c>
      <c r="L14" s="17" t="s">
        <v>22</v>
      </c>
    </row>
    <row r="15" spans="3:12">
      <c r="C15" s="18">
        <v>2077</v>
      </c>
      <c r="D15" s="8">
        <v>44134</v>
      </c>
      <c r="E15" s="5">
        <v>150000000000</v>
      </c>
      <c r="F15" s="19" t="s">
        <v>23</v>
      </c>
      <c r="G15" s="5"/>
      <c r="H15" s="5"/>
      <c r="I15" s="5"/>
      <c r="J15" s="3" t="s">
        <v>24</v>
      </c>
      <c r="K15" s="5"/>
      <c r="L15" s="20"/>
    </row>
    <row r="16" spans="3:12">
      <c r="C16" s="21">
        <v>1148</v>
      </c>
      <c r="D16" s="6">
        <v>44344</v>
      </c>
      <c r="E16" s="5">
        <v>262372868247</v>
      </c>
      <c r="F16" s="7" t="s">
        <v>25</v>
      </c>
      <c r="G16" s="3" t="s">
        <v>26</v>
      </c>
      <c r="H16" s="5">
        <v>40944000</v>
      </c>
      <c r="I16" s="5"/>
      <c r="J16" s="3" t="s">
        <v>27</v>
      </c>
      <c r="K16" s="5">
        <v>17000000</v>
      </c>
      <c r="L16" s="20">
        <v>44516</v>
      </c>
    </row>
    <row r="17" spans="3:12">
      <c r="C17" s="21">
        <v>1149</v>
      </c>
      <c r="D17" s="6">
        <v>44345</v>
      </c>
      <c r="E17" s="5">
        <v>262372868247</v>
      </c>
      <c r="F17" s="78" t="s">
        <v>28</v>
      </c>
      <c r="G17" s="3" t="s">
        <v>29</v>
      </c>
      <c r="H17" s="5">
        <v>32200000</v>
      </c>
      <c r="I17" s="5">
        <v>10000000</v>
      </c>
      <c r="J17" s="3" t="s">
        <v>30</v>
      </c>
      <c r="K17" s="5">
        <v>2500000</v>
      </c>
      <c r="L17" s="20">
        <v>44517</v>
      </c>
    </row>
    <row r="18" spans="3:12">
      <c r="C18" s="21"/>
      <c r="D18" s="6"/>
      <c r="E18" s="5"/>
      <c r="F18" s="78"/>
      <c r="G18" s="3"/>
      <c r="H18" s="5"/>
      <c r="I18" s="5"/>
      <c r="J18" s="3" t="s">
        <v>31</v>
      </c>
      <c r="K18" s="5"/>
      <c r="L18" s="20"/>
    </row>
    <row r="19" spans="3:12">
      <c r="C19" s="21"/>
      <c r="D19" s="6"/>
      <c r="E19" s="5"/>
      <c r="F19" s="78"/>
      <c r="G19" s="3"/>
      <c r="H19" s="5"/>
      <c r="I19" s="5"/>
      <c r="J19" s="3" t="s">
        <v>32</v>
      </c>
      <c r="K19" s="5"/>
      <c r="L19" s="20"/>
    </row>
    <row r="20" spans="3:12">
      <c r="C20" s="21"/>
      <c r="D20" s="6"/>
      <c r="E20" s="5"/>
      <c r="F20" s="78"/>
      <c r="G20" s="3"/>
      <c r="H20" s="5"/>
      <c r="I20" s="5"/>
      <c r="J20" s="3" t="s">
        <v>33</v>
      </c>
      <c r="K20" s="5"/>
      <c r="L20" s="20"/>
    </row>
    <row r="21" spans="3:12">
      <c r="C21" s="21"/>
      <c r="D21" s="6"/>
      <c r="E21" s="5"/>
      <c r="F21" s="78"/>
      <c r="G21" s="3"/>
      <c r="H21" s="5"/>
      <c r="I21" s="5"/>
      <c r="J21" s="3"/>
      <c r="K21" s="5"/>
      <c r="L21" s="20"/>
    </row>
    <row r="22" spans="3:12">
      <c r="C22" s="21"/>
      <c r="D22" s="6"/>
      <c r="E22" s="5"/>
      <c r="F22" s="78"/>
      <c r="G22" s="3"/>
      <c r="H22" s="5"/>
      <c r="I22" s="5"/>
      <c r="J22" s="3"/>
      <c r="K22" s="5"/>
      <c r="L22" s="20"/>
    </row>
    <row r="23" spans="3:12">
      <c r="C23" s="21"/>
      <c r="D23" s="6"/>
      <c r="E23" s="5"/>
      <c r="F23" s="78"/>
      <c r="G23" s="3"/>
      <c r="H23" s="5"/>
      <c r="I23" s="5"/>
      <c r="J23" s="3"/>
      <c r="K23" s="5"/>
      <c r="L23" s="20"/>
    </row>
    <row r="24" spans="3:12">
      <c r="C24" s="21"/>
      <c r="D24" s="6"/>
      <c r="E24" s="5"/>
      <c r="F24" s="78"/>
      <c r="G24" s="3"/>
      <c r="H24" s="5"/>
      <c r="I24" s="5"/>
      <c r="J24" s="3"/>
      <c r="K24" s="5"/>
      <c r="L24" s="22"/>
    </row>
    <row r="25" spans="3:12">
      <c r="C25" s="21"/>
      <c r="D25" s="6"/>
      <c r="E25" s="5"/>
      <c r="F25" s="78"/>
      <c r="G25" s="3"/>
      <c r="H25" s="5"/>
      <c r="I25" s="5"/>
      <c r="J25" s="3"/>
      <c r="K25" s="5"/>
      <c r="L25" s="22"/>
    </row>
    <row r="26" spans="3:12">
      <c r="C26" s="21"/>
      <c r="D26" s="6"/>
      <c r="E26" s="5"/>
      <c r="F26" s="78"/>
      <c r="G26" s="3"/>
      <c r="H26" s="5"/>
      <c r="I26" s="5"/>
      <c r="J26" s="3"/>
      <c r="K26" s="5"/>
      <c r="L26" s="22"/>
    </row>
    <row r="27" spans="3:12">
      <c r="C27" s="21"/>
      <c r="D27" s="6"/>
      <c r="E27" s="5"/>
      <c r="F27" s="78"/>
      <c r="G27" s="3"/>
      <c r="H27" s="5"/>
      <c r="I27" s="5"/>
      <c r="J27" s="3"/>
      <c r="K27" s="5"/>
      <c r="L27" s="22"/>
    </row>
    <row r="28" spans="3:12">
      <c r="C28" s="21"/>
      <c r="D28" s="6"/>
      <c r="E28" s="5"/>
      <c r="F28" s="78"/>
      <c r="G28" s="3"/>
      <c r="H28" s="5"/>
      <c r="I28" s="5"/>
      <c r="J28" s="3"/>
      <c r="K28" s="5"/>
      <c r="L28" s="22"/>
    </row>
    <row r="29" spans="3:12">
      <c r="C29" s="21"/>
      <c r="D29" s="6"/>
      <c r="E29" s="5"/>
      <c r="F29" s="78"/>
      <c r="G29" s="3"/>
      <c r="H29" s="5"/>
      <c r="I29" s="5"/>
      <c r="J29" s="3"/>
      <c r="K29" s="5"/>
      <c r="L29" s="22"/>
    </row>
    <row r="30" spans="3:12">
      <c r="C30" s="21"/>
      <c r="D30" s="6"/>
      <c r="E30" s="5"/>
      <c r="F30" s="78"/>
      <c r="G30" s="3"/>
      <c r="H30" s="5"/>
      <c r="I30" s="5"/>
      <c r="J30" s="3"/>
      <c r="K30" s="5"/>
      <c r="L30" s="22"/>
    </row>
    <row r="31" spans="3:12">
      <c r="C31" s="21"/>
      <c r="D31" s="6"/>
      <c r="E31" s="5"/>
      <c r="F31" s="78"/>
      <c r="G31" s="3"/>
      <c r="H31" s="5"/>
      <c r="I31" s="5"/>
      <c r="J31" s="3"/>
      <c r="K31" s="5"/>
      <c r="L31" s="22"/>
    </row>
    <row r="32" spans="3:12">
      <c r="C32" s="21"/>
      <c r="D32" s="6"/>
      <c r="E32" s="5"/>
      <c r="F32" s="78"/>
      <c r="G32" s="3"/>
      <c r="H32" s="5"/>
      <c r="I32" s="5"/>
      <c r="J32" s="3"/>
      <c r="K32" s="5"/>
      <c r="L32" s="22"/>
    </row>
    <row r="33" spans="3:12" ht="15.6">
      <c r="C33" s="23"/>
      <c r="D33" s="11"/>
      <c r="E33" s="12"/>
      <c r="F33" s="10"/>
      <c r="G33" s="13"/>
      <c r="H33" s="5"/>
      <c r="I33" s="5"/>
      <c r="J33" s="13"/>
      <c r="K33" s="12"/>
      <c r="L33" s="24"/>
    </row>
    <row r="34" spans="3:12" ht="15.95" thickBot="1">
      <c r="C34" s="25" t="s">
        <v>34</v>
      </c>
      <c r="D34" s="26"/>
      <c r="E34" s="27">
        <f>SUM(E15:E33)</f>
        <v>674745736494</v>
      </c>
      <c r="F34" s="28"/>
      <c r="G34" s="26"/>
      <c r="H34" s="27">
        <f>SUM(H16:H33)</f>
        <v>73144000</v>
      </c>
      <c r="I34" s="27">
        <f>SUM(I15:I33)</f>
        <v>10000000</v>
      </c>
      <c r="J34" s="26"/>
      <c r="K34" s="27">
        <f>SUM(K15:K33)</f>
        <v>19500000</v>
      </c>
      <c r="L34" s="29"/>
    </row>
  </sheetData>
  <dataConsolidate/>
  <mergeCells count="13">
    <mergeCell ref="C11:H11"/>
    <mergeCell ref="C7:E7"/>
    <mergeCell ref="F7:L7"/>
    <mergeCell ref="C8:E8"/>
    <mergeCell ref="F8:L8"/>
    <mergeCell ref="C9:E9"/>
    <mergeCell ref="F9:L9"/>
    <mergeCell ref="C5:L6"/>
    <mergeCell ref="C2:H2"/>
    <mergeCell ref="I2:K2"/>
    <mergeCell ref="C3:E3"/>
    <mergeCell ref="F3:H3"/>
    <mergeCell ref="I3:K3"/>
  </mergeCells>
  <conditionalFormatting sqref="E15:E33">
    <cfRule type="cellIs" dxfId="9" priority="7" operator="lessThan">
      <formula>0</formula>
    </cfRule>
  </conditionalFormatting>
  <conditionalFormatting sqref="G15">
    <cfRule type="cellIs" dxfId="8" priority="9" operator="lessThan">
      <formula>0</formula>
    </cfRule>
  </conditionalFormatting>
  <conditionalFormatting sqref="H15:I33">
    <cfRule type="cellIs" dxfId="7" priority="1" operator="lessThan">
      <formula>0</formula>
    </cfRule>
  </conditionalFormatting>
  <conditionalFormatting sqref="K15:K33">
    <cfRule type="cellIs" dxfId="6" priority="6" operator="lessThan">
      <formula>0</formula>
    </cfRule>
  </conditionalFormatting>
  <conditionalFormatting sqref="L15:L23">
    <cfRule type="cellIs" dxfId="5" priority="5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95FA97C-3EC5-4F44-829C-BF6A6DAF809F}">
          <x14:formula1>
            <xm:f>DATOS!$B$3:$B$5</xm:f>
          </x14:formula1>
          <xm:sqref>G15:G33</xm:sqref>
        </x14:dataValidation>
        <x14:dataValidation type="list" allowBlank="1" showInputMessage="1" showErrorMessage="1" xr:uid="{582E9613-8A1A-4D2A-B823-46623BD18354}">
          <x14:formula1>
            <xm:f>DATOS!$D$3:$D$5</xm:f>
          </x14:formula1>
          <xm:sqref>F7:L7</xm:sqref>
        </x14:dataValidation>
        <x14:dataValidation type="list" allowBlank="1" showInputMessage="1" showErrorMessage="1" xr:uid="{A746431A-38DB-43DE-96CD-5A97AA446DDA}">
          <x14:formula1>
            <xm:f>DATOS!$F$3:$F$4</xm:f>
          </x14:formula1>
          <xm:sqref>F8:L8</xm:sqref>
        </x14:dataValidation>
        <x14:dataValidation type="list" allowBlank="1" showInputMessage="1" showErrorMessage="1" xr:uid="{2A9E929D-6BA3-4F01-BE1A-E0156CA3706A}">
          <x14:formula1>
            <xm:f>DATOS!$I$3:$I$8</xm:f>
          </x14:formula1>
          <xm:sqref>J15:J33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92A7-967F-4559-9063-D756FA1C061F}">
  <sheetPr codeName="Hoja3"/>
  <dimension ref="A1:AC121"/>
  <sheetViews>
    <sheetView workbookViewId="0">
      <selection activeCell="G4" sqref="G4:H4"/>
    </sheetView>
  </sheetViews>
  <sheetFormatPr defaultColWidth="11.42578125" defaultRowHeight="13.5"/>
  <cols>
    <col min="1" max="1" width="5.140625" style="49" customWidth="1"/>
    <col min="2" max="2" width="4.85546875" style="49" customWidth="1"/>
    <col min="3" max="3" width="21.140625" style="50" customWidth="1"/>
    <col min="4" max="4" width="24.42578125" style="50" customWidth="1"/>
    <col min="5" max="5" width="27.85546875" style="50" customWidth="1"/>
    <col min="6" max="6" width="26.140625" style="50" customWidth="1"/>
    <col min="7" max="7" width="27.85546875" style="50" customWidth="1"/>
    <col min="8" max="8" width="28.140625" style="50" customWidth="1"/>
    <col min="9" max="29" width="11.42578125" style="49"/>
    <col min="30" max="16384" width="11.42578125" style="50"/>
  </cols>
  <sheetData>
    <row r="1" spans="3:8" s="49" customFormat="1"/>
    <row r="2" spans="3:8" ht="24" customHeight="1">
      <c r="C2" s="130"/>
      <c r="D2" s="131"/>
      <c r="E2" s="124" t="s">
        <v>35</v>
      </c>
      <c r="F2" s="125"/>
      <c r="G2" s="118" t="s">
        <v>36</v>
      </c>
      <c r="H2" s="119"/>
    </row>
    <row r="3" spans="3:8" ht="24" customHeight="1">
      <c r="C3" s="132"/>
      <c r="D3" s="133"/>
      <c r="E3" s="126"/>
      <c r="F3" s="127"/>
      <c r="G3" s="122" t="s">
        <v>37</v>
      </c>
      <c r="H3" s="123"/>
    </row>
    <row r="4" spans="3:8" ht="24" customHeight="1">
      <c r="C4" s="134"/>
      <c r="D4" s="135"/>
      <c r="E4" s="128"/>
      <c r="F4" s="129"/>
      <c r="G4" s="120" t="s">
        <v>38</v>
      </c>
      <c r="H4" s="121"/>
    </row>
    <row r="5" spans="3:8" s="49" customFormat="1" ht="14.1" thickBot="1"/>
    <row r="6" spans="3:8" ht="15" customHeight="1">
      <c r="C6" s="112" t="s">
        <v>35</v>
      </c>
      <c r="D6" s="113"/>
      <c r="E6" s="113"/>
      <c r="F6" s="113"/>
      <c r="G6" s="113"/>
      <c r="H6" s="114"/>
    </row>
    <row r="7" spans="3:8" ht="15" customHeight="1">
      <c r="C7" s="110"/>
      <c r="D7" s="111"/>
      <c r="E7" s="111"/>
      <c r="F7" s="111"/>
      <c r="G7" s="111"/>
      <c r="H7" s="115"/>
    </row>
    <row r="8" spans="3:8">
      <c r="C8" s="110" t="s">
        <v>6</v>
      </c>
      <c r="D8" s="111"/>
      <c r="E8" s="116"/>
      <c r="F8" s="116"/>
      <c r="G8" s="116"/>
      <c r="H8" s="117"/>
    </row>
    <row r="9" spans="3:8" ht="15.75" customHeight="1">
      <c r="C9" s="110" t="s">
        <v>8</v>
      </c>
      <c r="D9" s="111"/>
      <c r="E9" s="116"/>
      <c r="F9" s="116"/>
      <c r="G9" s="116"/>
      <c r="H9" s="117"/>
    </row>
    <row r="10" spans="3:8" ht="16.5" customHeight="1" thickBot="1">
      <c r="C10" s="138" t="s">
        <v>10</v>
      </c>
      <c r="D10" s="139"/>
      <c r="E10" s="140" t="s">
        <v>11</v>
      </c>
      <c r="F10" s="140"/>
      <c r="G10" s="140"/>
      <c r="H10" s="141"/>
    </row>
    <row r="11" spans="3:8" s="49" customFormat="1" ht="14.1" thickBot="1"/>
    <row r="12" spans="3:8" ht="14.1" thickBot="1">
      <c r="C12" s="142" t="s">
        <v>39</v>
      </c>
      <c r="D12" s="143"/>
      <c r="E12" s="143"/>
      <c r="F12" s="143"/>
      <c r="G12" s="143"/>
      <c r="H12" s="144"/>
    </row>
    <row r="13" spans="3:8" s="49" customFormat="1"/>
    <row r="14" spans="3:8" s="49" customFormat="1" ht="14.1" thickBot="1"/>
    <row r="15" spans="3:8" ht="40.5">
      <c r="C15" s="81" t="s">
        <v>40</v>
      </c>
      <c r="D15" s="82" t="s">
        <v>41</v>
      </c>
      <c r="E15" s="82" t="s">
        <v>42</v>
      </c>
      <c r="F15" s="82" t="s">
        <v>43</v>
      </c>
      <c r="G15" s="82" t="s">
        <v>20</v>
      </c>
      <c r="H15" s="83" t="s">
        <v>44</v>
      </c>
    </row>
    <row r="16" spans="3:8">
      <c r="C16" s="51"/>
      <c r="D16" s="52"/>
      <c r="E16" s="53"/>
      <c r="F16" s="53"/>
      <c r="G16" s="54"/>
      <c r="H16" s="55"/>
    </row>
    <row r="17" spans="3:8">
      <c r="C17" s="51"/>
      <c r="D17" s="52"/>
      <c r="E17" s="53"/>
      <c r="F17" s="53"/>
      <c r="G17" s="54"/>
      <c r="H17" s="55"/>
    </row>
    <row r="18" spans="3:8">
      <c r="C18" s="51"/>
      <c r="D18" s="52"/>
      <c r="E18" s="53"/>
      <c r="F18" s="53"/>
      <c r="G18" s="54"/>
      <c r="H18" s="55"/>
    </row>
    <row r="19" spans="3:8">
      <c r="C19" s="51"/>
      <c r="D19" s="52"/>
      <c r="E19" s="53"/>
      <c r="F19" s="53"/>
      <c r="G19" s="54"/>
      <c r="H19" s="55"/>
    </row>
    <row r="20" spans="3:8">
      <c r="C20" s="51"/>
      <c r="D20" s="52"/>
      <c r="E20" s="53"/>
      <c r="F20" s="53"/>
      <c r="G20" s="54"/>
      <c r="H20" s="55"/>
    </row>
    <row r="21" spans="3:8">
      <c r="C21" s="51"/>
      <c r="D21" s="52"/>
      <c r="E21" s="53"/>
      <c r="F21" s="53"/>
      <c r="G21" s="54"/>
      <c r="H21" s="55"/>
    </row>
    <row r="22" spans="3:8">
      <c r="C22" s="51"/>
      <c r="D22" s="52"/>
      <c r="E22" s="53"/>
      <c r="F22" s="53"/>
      <c r="G22" s="54"/>
      <c r="H22" s="55"/>
    </row>
    <row r="23" spans="3:8">
      <c r="C23" s="51"/>
      <c r="D23" s="52"/>
      <c r="E23" s="53"/>
      <c r="F23" s="53"/>
      <c r="G23" s="54"/>
      <c r="H23" s="55"/>
    </row>
    <row r="24" spans="3:8">
      <c r="C24" s="51"/>
      <c r="D24" s="52"/>
      <c r="E24" s="53"/>
      <c r="F24" s="53"/>
      <c r="G24" s="54"/>
      <c r="H24" s="55"/>
    </row>
    <row r="25" spans="3:8">
      <c r="C25" s="51"/>
      <c r="D25" s="52"/>
      <c r="E25" s="53"/>
      <c r="F25" s="53"/>
      <c r="G25" s="54"/>
      <c r="H25" s="55"/>
    </row>
    <row r="26" spans="3:8">
      <c r="C26" s="51"/>
      <c r="D26" s="52"/>
      <c r="E26" s="53"/>
      <c r="F26" s="53"/>
      <c r="G26" s="54"/>
      <c r="H26" s="55"/>
    </row>
    <row r="27" spans="3:8">
      <c r="C27" s="51"/>
      <c r="D27" s="52"/>
      <c r="E27" s="53"/>
      <c r="F27" s="53"/>
      <c r="G27" s="54"/>
      <c r="H27" s="55"/>
    </row>
    <row r="28" spans="3:8" hidden="1">
      <c r="C28" s="51"/>
      <c r="D28" s="52"/>
      <c r="E28" s="53"/>
      <c r="F28" s="53"/>
      <c r="G28" s="54"/>
      <c r="H28" s="55"/>
    </row>
    <row r="29" spans="3:8" hidden="1">
      <c r="C29" s="51"/>
      <c r="D29" s="52"/>
      <c r="E29" s="53"/>
      <c r="F29" s="53"/>
      <c r="G29" s="54"/>
      <c r="H29" s="55"/>
    </row>
    <row r="30" spans="3:8" hidden="1">
      <c r="C30" s="51"/>
      <c r="D30" s="52"/>
      <c r="E30" s="53"/>
      <c r="F30" s="53"/>
      <c r="G30" s="54"/>
      <c r="H30" s="55"/>
    </row>
    <row r="31" spans="3:8" hidden="1">
      <c r="C31" s="51"/>
      <c r="D31" s="52"/>
      <c r="E31" s="53"/>
      <c r="F31" s="53"/>
      <c r="G31" s="54"/>
      <c r="H31" s="55"/>
    </row>
    <row r="32" spans="3:8" hidden="1">
      <c r="C32" s="51"/>
      <c r="D32" s="52"/>
      <c r="E32" s="53"/>
      <c r="F32" s="53"/>
      <c r="G32" s="54"/>
      <c r="H32" s="55"/>
    </row>
    <row r="33" spans="3:10" hidden="1">
      <c r="C33" s="51"/>
      <c r="D33" s="52"/>
      <c r="E33" s="53"/>
      <c r="F33" s="53"/>
      <c r="G33" s="54"/>
      <c r="H33" s="55"/>
    </row>
    <row r="34" spans="3:10" hidden="1">
      <c r="C34" s="51"/>
      <c r="D34" s="52"/>
      <c r="E34" s="53"/>
      <c r="F34" s="53"/>
      <c r="G34" s="54"/>
      <c r="H34" s="55"/>
    </row>
    <row r="35" spans="3:10">
      <c r="C35" s="51"/>
      <c r="D35" s="52"/>
      <c r="E35" s="53"/>
      <c r="F35" s="53"/>
      <c r="G35" s="54"/>
      <c r="H35" s="55"/>
    </row>
    <row r="36" spans="3:10">
      <c r="C36" s="51"/>
      <c r="D36" s="52"/>
      <c r="E36" s="53"/>
      <c r="F36" s="53"/>
      <c r="G36" s="54"/>
      <c r="H36" s="55"/>
    </row>
    <row r="37" spans="3:10">
      <c r="C37" s="51"/>
      <c r="D37" s="52"/>
      <c r="E37" s="53"/>
      <c r="F37" s="53"/>
      <c r="G37" s="54"/>
      <c r="H37" s="55"/>
    </row>
    <row r="38" spans="3:10">
      <c r="C38" s="51"/>
      <c r="D38" s="52"/>
      <c r="E38" s="53"/>
      <c r="F38" s="53"/>
      <c r="G38" s="54"/>
      <c r="H38" s="55"/>
    </row>
    <row r="39" spans="3:10">
      <c r="C39" s="51"/>
      <c r="D39" s="52"/>
      <c r="E39" s="53"/>
      <c r="F39" s="53"/>
      <c r="G39" s="54"/>
      <c r="H39" s="55"/>
    </row>
    <row r="40" spans="3:10">
      <c r="C40" s="51"/>
      <c r="D40" s="52"/>
      <c r="E40" s="53"/>
      <c r="F40" s="53"/>
      <c r="G40" s="54"/>
      <c r="H40" s="55"/>
    </row>
    <row r="41" spans="3:10">
      <c r="C41" s="51"/>
      <c r="D41" s="52"/>
      <c r="E41" s="53"/>
      <c r="F41" s="53"/>
      <c r="G41" s="54"/>
      <c r="H41" s="55"/>
    </row>
    <row r="42" spans="3:10">
      <c r="C42" s="51"/>
      <c r="D42" s="52"/>
      <c r="E42" s="53"/>
      <c r="F42" s="53"/>
      <c r="G42" s="54"/>
      <c r="H42" s="55"/>
    </row>
    <row r="43" spans="3:10">
      <c r="C43" s="51"/>
      <c r="D43" s="52"/>
      <c r="E43" s="53"/>
      <c r="F43" s="53"/>
      <c r="G43" s="54"/>
      <c r="H43" s="55"/>
    </row>
    <row r="44" spans="3:10" ht="14.1" thickBot="1">
      <c r="C44" s="136" t="s">
        <v>34</v>
      </c>
      <c r="D44" s="137"/>
      <c r="E44" s="56"/>
      <c r="F44" s="80"/>
      <c r="G44" s="57" t="s">
        <v>34</v>
      </c>
      <c r="H44" s="58"/>
      <c r="I44" s="59"/>
      <c r="J44" s="60"/>
    </row>
    <row r="45" spans="3:10" s="49" customFormat="1"/>
    <row r="46" spans="3:10" s="49" customFormat="1"/>
    <row r="47" spans="3:10" s="49" customFormat="1"/>
    <row r="48" spans="3:10" s="49" customFormat="1"/>
    <row r="49" s="49" customFormat="1"/>
    <row r="50" s="49" customFormat="1"/>
    <row r="51" s="49" customFormat="1"/>
    <row r="52" s="49" customFormat="1"/>
    <row r="53" s="49" customFormat="1"/>
    <row r="54" s="49" customFormat="1"/>
    <row r="55" s="49" customFormat="1"/>
    <row r="56" s="49" customFormat="1"/>
    <row r="57" s="49" customFormat="1"/>
    <row r="58" s="49" customFormat="1"/>
    <row r="59" s="49" customFormat="1"/>
    <row r="60" s="49" customFormat="1"/>
    <row r="61" s="49" customFormat="1"/>
    <row r="62" s="49" customFormat="1"/>
    <row r="63" s="49" customFormat="1"/>
    <row r="64" s="49" customFormat="1"/>
    <row r="65" s="49" customFormat="1"/>
    <row r="66" s="49" customFormat="1"/>
    <row r="67" s="49" customFormat="1"/>
    <row r="68" s="49" customFormat="1"/>
    <row r="69" s="49" customFormat="1"/>
    <row r="70" s="49" customFormat="1"/>
    <row r="71" s="49" customFormat="1"/>
    <row r="72" s="49" customFormat="1"/>
    <row r="73" s="49" customFormat="1"/>
    <row r="74" s="49" customFormat="1"/>
    <row r="75" s="49" customFormat="1"/>
    <row r="76" s="49" customFormat="1"/>
    <row r="77" s="49" customFormat="1"/>
    <row r="78" s="49" customFormat="1"/>
    <row r="79" s="49" customFormat="1"/>
    <row r="80" s="49" customFormat="1"/>
    <row r="81" s="49" customFormat="1"/>
    <row r="82" s="49" customFormat="1"/>
    <row r="83" s="49" customFormat="1"/>
    <row r="84" s="49" customFormat="1"/>
    <row r="85" s="49" customFormat="1"/>
    <row r="86" s="49" customFormat="1"/>
    <row r="87" s="49" customFormat="1"/>
    <row r="88" s="49" customFormat="1"/>
    <row r="89" s="49" customFormat="1"/>
    <row r="90" s="49" customFormat="1"/>
    <row r="91" s="49" customFormat="1"/>
    <row r="92" s="49" customFormat="1"/>
    <row r="93" s="49" customFormat="1"/>
    <row r="94" s="49" customFormat="1"/>
    <row r="95" s="49" customFormat="1"/>
    <row r="96" s="49" customFormat="1"/>
    <row r="97" s="49" customFormat="1"/>
    <row r="98" s="49" customFormat="1"/>
    <row r="99" s="49" customFormat="1"/>
    <row r="100" s="49" customFormat="1"/>
    <row r="101" s="49" customFormat="1"/>
    <row r="102" s="49" customFormat="1"/>
    <row r="103" s="49" customFormat="1"/>
    <row r="104" s="49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  <row r="120" s="49" customFormat="1"/>
    <row r="121" s="49" customFormat="1"/>
  </sheetData>
  <sheetProtection algorithmName="SHA-512" hashValue="VJGPfN474/p9tQlOWK7DmxrdFmd+CzFEsiph3uEbc7UJfEd2G0kQRDfKiAEBE9QEYXORsXa9FYCecsJtj1vuFQ==" saltValue="HYfDFBmxhel2ulNCU4Q0Ug==" spinCount="100000" sheet="1" formatCells="0" formatColumns="0" formatRows="0" insertColumns="0" insertRows="0" insertHyperlinks="0" deleteColumns="0" deleteRows="0" sort="0" autoFilter="0" pivotTables="0"/>
  <mergeCells count="14">
    <mergeCell ref="C44:D44"/>
    <mergeCell ref="C9:D9"/>
    <mergeCell ref="C10:D10"/>
    <mergeCell ref="E9:H9"/>
    <mergeCell ref="E10:H10"/>
    <mergeCell ref="C12:H12"/>
    <mergeCell ref="C8:D8"/>
    <mergeCell ref="C6:H7"/>
    <mergeCell ref="E8:H8"/>
    <mergeCell ref="G2:H2"/>
    <mergeCell ref="G4:H4"/>
    <mergeCell ref="G3:H3"/>
    <mergeCell ref="E2:F4"/>
    <mergeCell ref="C2:D4"/>
  </mergeCells>
  <conditionalFormatting sqref="E16:F43">
    <cfRule type="cellIs" dxfId="4" priority="3" operator="lessThan">
      <formula>0</formula>
    </cfRule>
  </conditionalFormatting>
  <conditionalFormatting sqref="H16:H43">
    <cfRule type="cellIs" dxfId="3" priority="2" operator="lessThan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A80D606-DE86-4BAB-A552-7CA1A1705286}">
          <x14:formula1>
            <xm:f>DATOS!$H$3:$H$8</xm:f>
          </x14:formula1>
          <xm:sqref>G16:G43</xm:sqref>
        </x14:dataValidation>
        <x14:dataValidation type="list" allowBlank="1" showInputMessage="1" showErrorMessage="1" xr:uid="{D121FAAA-9DAE-433C-958F-90F921211B27}">
          <x14:formula1>
            <xm:f>DATOS!$D$3:$D$5</xm:f>
          </x14:formula1>
          <xm:sqref>E8</xm:sqref>
        </x14:dataValidation>
        <x14:dataValidation type="list" allowBlank="1" showInputMessage="1" showErrorMessage="1" xr:uid="{B8DD186E-1A3A-4A06-BB0A-799589106F90}">
          <x14:formula1>
            <xm:f>DATOS!$F$3:$F$4</xm:f>
          </x14:formula1>
          <xm:sqref>E9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6A70-C598-4F4E-8252-813AF734DF35}">
  <sheetPr codeName="Hoja2">
    <tabColor theme="9" tint="0.79998168889431442"/>
  </sheetPr>
  <dimension ref="A1:AD64"/>
  <sheetViews>
    <sheetView zoomScale="57" zoomScaleNormal="57" workbookViewId="0">
      <selection activeCell="F50" sqref="F50"/>
    </sheetView>
  </sheetViews>
  <sheetFormatPr defaultColWidth="11.42578125" defaultRowHeight="14.45"/>
  <cols>
    <col min="1" max="1" width="4.85546875" style="44" customWidth="1"/>
    <col min="2" max="2" width="23" customWidth="1"/>
    <col min="3" max="3" width="29.5703125" customWidth="1"/>
    <col min="4" max="4" width="41.28515625" customWidth="1"/>
    <col min="5" max="5" width="52.85546875" customWidth="1"/>
    <col min="6" max="6" width="30.5703125" customWidth="1"/>
    <col min="7" max="7" width="24.140625" customWidth="1"/>
    <col min="8" max="8" width="30.7109375" customWidth="1"/>
    <col min="9" max="9" width="34.7109375" customWidth="1"/>
    <col min="10" max="30" width="11.42578125" style="44"/>
  </cols>
  <sheetData>
    <row r="1" spans="2:9" s="44" customFormat="1"/>
    <row r="2" spans="2:9" ht="21.75" customHeight="1">
      <c r="B2" s="145"/>
      <c r="C2" s="146"/>
      <c r="D2" s="147"/>
      <c r="E2" s="124" t="s">
        <v>35</v>
      </c>
      <c r="F2" s="125"/>
      <c r="G2" s="118" t="s">
        <v>36</v>
      </c>
      <c r="H2" s="154"/>
      <c r="I2" s="119"/>
    </row>
    <row r="3" spans="2:9" ht="21.75" customHeight="1">
      <c r="B3" s="148"/>
      <c r="C3" s="149"/>
      <c r="D3" s="150"/>
      <c r="E3" s="126"/>
      <c r="F3" s="127"/>
      <c r="G3" s="164" t="s">
        <v>37</v>
      </c>
      <c r="H3" s="165"/>
      <c r="I3" s="166"/>
    </row>
    <row r="4" spans="2:9" ht="21.75" customHeight="1">
      <c r="B4" s="151"/>
      <c r="C4" s="152"/>
      <c r="D4" s="153"/>
      <c r="E4" s="128"/>
      <c r="F4" s="129"/>
      <c r="G4" s="155" t="s">
        <v>38</v>
      </c>
      <c r="H4" s="156"/>
      <c r="I4" s="157"/>
    </row>
    <row r="5" spans="2:9" s="44" customFormat="1" ht="18.95" thickBot="1">
      <c r="B5" s="45"/>
      <c r="C5" s="45"/>
      <c r="D5" s="45"/>
      <c r="E5" s="45"/>
      <c r="F5" s="45"/>
    </row>
    <row r="6" spans="2:9" ht="15" customHeight="1">
      <c r="B6" s="84" t="s">
        <v>35</v>
      </c>
      <c r="C6" s="86"/>
      <c r="D6" s="86"/>
      <c r="E6" s="86"/>
      <c r="F6" s="86"/>
      <c r="G6" s="86"/>
      <c r="H6" s="86"/>
      <c r="I6" s="87"/>
    </row>
    <row r="7" spans="2:9" ht="15" customHeight="1">
      <c r="B7" s="88"/>
      <c r="C7" s="90"/>
      <c r="D7" s="90"/>
      <c r="E7" s="90"/>
      <c r="F7" s="90"/>
      <c r="G7" s="90"/>
      <c r="H7" s="90"/>
      <c r="I7" s="91"/>
    </row>
    <row r="8" spans="2:9" ht="15.6">
      <c r="B8" s="100" t="s">
        <v>6</v>
      </c>
      <c r="C8" s="102"/>
      <c r="D8" s="103"/>
      <c r="E8" s="103"/>
      <c r="F8" s="103"/>
      <c r="G8" s="103"/>
      <c r="H8" s="103"/>
      <c r="I8" s="104"/>
    </row>
    <row r="9" spans="2:9" ht="15.75" customHeight="1">
      <c r="B9" s="100" t="s">
        <v>8</v>
      </c>
      <c r="C9" s="102"/>
      <c r="D9" s="103"/>
      <c r="E9" s="103"/>
      <c r="F9" s="103"/>
      <c r="G9" s="103"/>
      <c r="H9" s="103"/>
      <c r="I9" s="104"/>
    </row>
    <row r="10" spans="2:9" ht="16.5" customHeight="1" thickBot="1">
      <c r="B10" s="105" t="s">
        <v>10</v>
      </c>
      <c r="C10" s="107"/>
      <c r="D10" s="108" t="s">
        <v>11</v>
      </c>
      <c r="E10" s="108"/>
      <c r="F10" s="108"/>
      <c r="G10" s="108"/>
      <c r="H10" s="108"/>
      <c r="I10" s="109"/>
    </row>
    <row r="11" spans="2:9" s="44" customFormat="1" ht="15" thickBot="1"/>
    <row r="12" spans="2:9" ht="18.95" thickBot="1">
      <c r="B12" s="161" t="s">
        <v>39</v>
      </c>
      <c r="C12" s="162"/>
      <c r="D12" s="162"/>
      <c r="E12" s="162"/>
      <c r="F12" s="162"/>
      <c r="G12" s="162"/>
      <c r="H12" s="162"/>
      <c r="I12" s="163"/>
    </row>
    <row r="13" spans="2:9" s="44" customFormat="1"/>
    <row r="14" spans="2:9" s="44" customFormat="1" ht="15" thickBot="1"/>
    <row r="15" spans="2:9" ht="49.5" customHeight="1">
      <c r="B15" s="31" t="s">
        <v>45</v>
      </c>
      <c r="C15" s="16" t="s">
        <v>46</v>
      </c>
      <c r="D15" s="16" t="s">
        <v>47</v>
      </c>
      <c r="E15" s="16" t="s">
        <v>48</v>
      </c>
      <c r="F15" s="16" t="s">
        <v>49</v>
      </c>
      <c r="G15" s="16" t="s">
        <v>43</v>
      </c>
      <c r="H15" s="16" t="s">
        <v>20</v>
      </c>
      <c r="I15" s="32" t="s">
        <v>44</v>
      </c>
    </row>
    <row r="16" spans="2:9">
      <c r="B16" s="33"/>
      <c r="C16" s="3"/>
      <c r="D16" s="3"/>
      <c r="E16" s="3"/>
      <c r="F16" s="5"/>
      <c r="G16" s="5"/>
      <c r="H16" s="79"/>
      <c r="I16" s="34"/>
    </row>
    <row r="17" spans="2:9">
      <c r="B17" s="33"/>
      <c r="C17" s="3"/>
      <c r="D17" s="3"/>
      <c r="E17" s="3"/>
      <c r="F17" s="5"/>
      <c r="G17" s="5"/>
      <c r="H17" s="79"/>
      <c r="I17" s="34"/>
    </row>
    <row r="18" spans="2:9">
      <c r="B18" s="33"/>
      <c r="C18" s="3"/>
      <c r="D18" s="3"/>
      <c r="E18" s="3"/>
      <c r="F18" s="5"/>
      <c r="G18" s="5"/>
      <c r="H18" s="79"/>
      <c r="I18" s="34"/>
    </row>
    <row r="19" spans="2:9">
      <c r="B19" s="33"/>
      <c r="C19" s="3"/>
      <c r="D19" s="3"/>
      <c r="E19" s="3"/>
      <c r="F19" s="5"/>
      <c r="G19" s="5"/>
      <c r="H19" s="79"/>
      <c r="I19" s="34"/>
    </row>
    <row r="20" spans="2:9">
      <c r="B20" s="33"/>
      <c r="C20" s="3"/>
      <c r="D20" s="3"/>
      <c r="E20" s="3"/>
      <c r="F20" s="5"/>
      <c r="G20" s="30"/>
      <c r="H20" s="79"/>
      <c r="I20" s="34"/>
    </row>
    <row r="21" spans="2:9">
      <c r="B21" s="33"/>
      <c r="C21" s="3"/>
      <c r="D21" s="3"/>
      <c r="E21" s="3"/>
      <c r="F21" s="5"/>
      <c r="G21" s="5"/>
      <c r="H21" s="79"/>
      <c r="I21" s="34"/>
    </row>
    <row r="22" spans="2:9">
      <c r="B22" s="33"/>
      <c r="C22" s="3"/>
      <c r="D22" s="3"/>
      <c r="E22" s="3"/>
      <c r="F22" s="5"/>
      <c r="G22" s="5"/>
      <c r="H22" s="79"/>
      <c r="I22" s="34"/>
    </row>
    <row r="23" spans="2:9">
      <c r="B23" s="33"/>
      <c r="C23" s="3"/>
      <c r="D23" s="3"/>
      <c r="E23" s="3"/>
      <c r="F23" s="5"/>
      <c r="G23" s="5"/>
      <c r="H23" s="79"/>
      <c r="I23" s="34"/>
    </row>
    <row r="24" spans="2:9">
      <c r="B24" s="33"/>
      <c r="C24" s="3"/>
      <c r="D24" s="3"/>
      <c r="E24" s="3"/>
      <c r="F24" s="5"/>
      <c r="G24" s="5"/>
      <c r="H24" s="79"/>
      <c r="I24" s="34"/>
    </row>
    <row r="25" spans="2:9">
      <c r="B25" s="33"/>
      <c r="C25" s="3"/>
      <c r="D25" s="3"/>
      <c r="E25" s="3"/>
      <c r="F25" s="5"/>
      <c r="G25" s="5"/>
      <c r="H25" s="79"/>
      <c r="I25" s="34"/>
    </row>
    <row r="26" spans="2:9" hidden="1">
      <c r="B26" s="33"/>
      <c r="C26" s="3"/>
      <c r="D26" s="3"/>
      <c r="E26" s="3"/>
      <c r="F26" s="5"/>
      <c r="G26" s="5"/>
      <c r="H26" s="79"/>
      <c r="I26" s="34"/>
    </row>
    <row r="27" spans="2:9" hidden="1">
      <c r="B27" s="33"/>
      <c r="C27" s="3"/>
      <c r="D27" s="3"/>
      <c r="E27" s="3"/>
      <c r="F27" s="5"/>
      <c r="G27" s="5"/>
      <c r="H27" s="79"/>
      <c r="I27" s="34"/>
    </row>
    <row r="28" spans="2:9" hidden="1">
      <c r="B28" s="33"/>
      <c r="C28" s="3"/>
      <c r="D28" s="3"/>
      <c r="E28" s="3"/>
      <c r="F28" s="5"/>
      <c r="G28" s="5"/>
      <c r="H28" s="79"/>
      <c r="I28" s="34"/>
    </row>
    <row r="29" spans="2:9" hidden="1">
      <c r="B29" s="33"/>
      <c r="C29" s="3"/>
      <c r="D29" s="3"/>
      <c r="E29" s="3"/>
      <c r="F29" s="5"/>
      <c r="G29" s="5"/>
      <c r="H29" s="79"/>
      <c r="I29" s="34"/>
    </row>
    <row r="30" spans="2:9" hidden="1">
      <c r="B30" s="33"/>
      <c r="C30" s="3"/>
      <c r="D30" s="3"/>
      <c r="E30" s="3"/>
      <c r="F30" s="5"/>
      <c r="G30" s="5"/>
      <c r="H30" s="79"/>
      <c r="I30" s="34"/>
    </row>
    <row r="31" spans="2:9" hidden="1">
      <c r="B31" s="33"/>
      <c r="C31" s="3"/>
      <c r="D31" s="3"/>
      <c r="E31" s="3"/>
      <c r="F31" s="5"/>
      <c r="G31" s="5"/>
      <c r="H31" s="79"/>
      <c r="I31" s="34"/>
    </row>
    <row r="32" spans="2:9" hidden="1">
      <c r="B32" s="33"/>
      <c r="C32" s="3"/>
      <c r="D32" s="3"/>
      <c r="E32" s="3"/>
      <c r="F32" s="5"/>
      <c r="G32" s="5"/>
      <c r="H32" s="79"/>
      <c r="I32" s="34"/>
    </row>
    <row r="33" spans="2:9" hidden="1">
      <c r="B33" s="33"/>
      <c r="C33" s="3"/>
      <c r="D33" s="3"/>
      <c r="E33" s="3"/>
      <c r="F33" s="5"/>
      <c r="G33" s="5"/>
      <c r="H33" s="79"/>
      <c r="I33" s="34"/>
    </row>
    <row r="34" spans="2:9">
      <c r="B34" s="33"/>
      <c r="C34" s="3"/>
      <c r="D34" s="3"/>
      <c r="E34" s="3"/>
      <c r="F34" s="5"/>
      <c r="G34" s="5"/>
      <c r="H34" s="79"/>
      <c r="I34" s="34"/>
    </row>
    <row r="35" spans="2:9">
      <c r="B35" s="33"/>
      <c r="C35" s="3"/>
      <c r="D35" s="3"/>
      <c r="E35" s="3"/>
      <c r="F35" s="5"/>
      <c r="G35" s="5"/>
      <c r="H35" s="79"/>
      <c r="I35" s="34"/>
    </row>
    <row r="36" spans="2:9">
      <c r="B36" s="35"/>
      <c r="C36" s="36"/>
      <c r="D36" s="36"/>
      <c r="E36" s="36"/>
      <c r="F36" s="37"/>
      <c r="G36" s="37"/>
      <c r="H36" s="38"/>
      <c r="I36" s="39"/>
    </row>
    <row r="37" spans="2:9">
      <c r="B37" s="35"/>
      <c r="C37" s="36"/>
      <c r="D37" s="36"/>
      <c r="E37" s="36"/>
      <c r="F37" s="37"/>
      <c r="G37" s="37"/>
      <c r="H37" s="38"/>
      <c r="I37" s="39"/>
    </row>
    <row r="38" spans="2:9">
      <c r="B38" s="35"/>
      <c r="C38" s="36"/>
      <c r="D38" s="36"/>
      <c r="E38" s="36"/>
      <c r="F38" s="37"/>
      <c r="G38" s="37"/>
      <c r="H38" s="38"/>
      <c r="I38" s="39"/>
    </row>
    <row r="39" spans="2:9">
      <c r="B39" s="35"/>
      <c r="C39" s="36"/>
      <c r="D39" s="36"/>
      <c r="E39" s="36"/>
      <c r="F39" s="37"/>
      <c r="G39" s="37"/>
      <c r="H39" s="38"/>
      <c r="I39" s="39"/>
    </row>
    <row r="40" spans="2:9">
      <c r="B40" s="35"/>
      <c r="C40" s="36"/>
      <c r="D40" s="36"/>
      <c r="E40" s="36"/>
      <c r="F40" s="37"/>
      <c r="G40" s="37"/>
      <c r="H40" s="38"/>
      <c r="I40" s="39"/>
    </row>
    <row r="41" spans="2:9">
      <c r="B41" s="35"/>
      <c r="C41" s="36"/>
      <c r="D41" s="36"/>
      <c r="E41" s="36"/>
      <c r="F41" s="37"/>
      <c r="G41" s="37"/>
      <c r="H41" s="38"/>
      <c r="I41" s="39"/>
    </row>
    <row r="42" spans="2:9">
      <c r="B42" s="35"/>
      <c r="C42" s="36"/>
      <c r="D42" s="36"/>
      <c r="E42" s="36"/>
      <c r="F42" s="37"/>
      <c r="G42" s="37"/>
      <c r="H42" s="38"/>
      <c r="I42" s="39"/>
    </row>
    <row r="43" spans="2:9">
      <c r="B43" s="35"/>
      <c r="C43" s="36"/>
      <c r="D43" s="36"/>
      <c r="E43" s="36"/>
      <c r="F43" s="37"/>
      <c r="G43" s="37"/>
      <c r="H43" s="38"/>
      <c r="I43" s="39"/>
    </row>
    <row r="44" spans="2:9" ht="15.95" thickBot="1">
      <c r="B44" s="158" t="s">
        <v>34</v>
      </c>
      <c r="C44" s="159"/>
      <c r="D44" s="159"/>
      <c r="E44" s="160"/>
      <c r="F44" s="42" t="s">
        <v>50</v>
      </c>
      <c r="G44" s="41" t="s">
        <v>50</v>
      </c>
      <c r="H44" s="40" t="s">
        <v>34</v>
      </c>
      <c r="I44" s="43" t="s">
        <v>50</v>
      </c>
    </row>
    <row r="45" spans="2:9" s="44" customFormat="1"/>
    <row r="46" spans="2:9" s="44" customFormat="1"/>
    <row r="47" spans="2:9" s="44" customFormat="1"/>
    <row r="48" spans="2:9" s="44" customFormat="1"/>
    <row r="49" s="44" customFormat="1"/>
    <row r="50" s="44" customFormat="1"/>
    <row r="51" s="44" customFormat="1"/>
    <row r="52" s="44" customFormat="1"/>
    <row r="53" s="44" customFormat="1"/>
    <row r="54" s="44" customFormat="1"/>
    <row r="55" s="44" customFormat="1"/>
    <row r="56" s="44" customFormat="1"/>
    <row r="57" s="44" customFormat="1"/>
    <row r="58" s="44" customFormat="1"/>
    <row r="59" s="44" customFormat="1"/>
    <row r="60" s="44" customFormat="1"/>
    <row r="61" s="44" customFormat="1"/>
    <row r="62" s="44" customFormat="1"/>
    <row r="63" s="44" customFormat="1"/>
    <row r="64" s="44" customFormat="1"/>
  </sheetData>
  <sheetProtection algorithmName="SHA-512" hashValue="gU92v2VfwioUTJt0MFEql7UIHQLWlp9uNLOLHqIMFABBkIYP+aV+0CzReuueuOp/9wPjFCWW4jGrORO76ZiA2g==" saltValue="TYniyv0rExMXQaa8xzYFxg==" spinCount="100000" sheet="1" formatCells="0" formatColumns="0" formatRows="0" insertColumns="0" insertRows="0" insertHyperlinks="0" deleteColumns="0" deleteRows="0" sort="0" autoFilter="0" pivotTables="0"/>
  <mergeCells count="14">
    <mergeCell ref="E2:F4"/>
    <mergeCell ref="B2:D4"/>
    <mergeCell ref="G2:I2"/>
    <mergeCell ref="G4:I4"/>
    <mergeCell ref="B44:E44"/>
    <mergeCell ref="B12:I12"/>
    <mergeCell ref="B8:C8"/>
    <mergeCell ref="B9:C9"/>
    <mergeCell ref="B10:C10"/>
    <mergeCell ref="B6:I7"/>
    <mergeCell ref="D8:I8"/>
    <mergeCell ref="D9:I9"/>
    <mergeCell ref="D10:I10"/>
    <mergeCell ref="G3:I3"/>
  </mergeCells>
  <conditionalFormatting sqref="F16:G43">
    <cfRule type="cellIs" dxfId="2" priority="5" operator="lessThan">
      <formula>0</formula>
    </cfRule>
  </conditionalFormatting>
  <conditionalFormatting sqref="I16:I43">
    <cfRule type="cellIs" dxfId="1" priority="3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80EC782-8005-4AB6-AF65-11F7D6C0AD27}">
          <x14:formula1>
            <xm:f>DATOS!$D$3:$D$5</xm:f>
          </x14:formula1>
          <xm:sqref>D8</xm:sqref>
        </x14:dataValidation>
        <x14:dataValidation type="list" allowBlank="1" showInputMessage="1" showErrorMessage="1" xr:uid="{8ECD74CD-8199-4DDA-B9C7-D9A7FBE9032E}">
          <x14:formula1>
            <xm:f>DATOS!$F$3:$F$4</xm:f>
          </x14:formula1>
          <xm:sqref>D9</xm:sqref>
        </x14:dataValidation>
        <x14:dataValidation type="list" allowBlank="1" showInputMessage="1" showErrorMessage="1" xr:uid="{DFAEA422-8BB6-4F61-86F9-297DDA9B9140}">
          <x14:formula1>
            <xm:f>DATOS!$H$3:$H$8</xm:f>
          </x14:formula1>
          <xm:sqref>H16:H43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D9A1-D5DD-4261-B379-B17F3AA3A65C}">
  <sheetPr codeName="Hoja4">
    <tabColor theme="9" tint="0.59999389629810485"/>
  </sheetPr>
  <dimension ref="A1:AD148"/>
  <sheetViews>
    <sheetView tabSelected="1" zoomScale="57" zoomScaleNormal="57" workbookViewId="0">
      <selection activeCell="T16" sqref="T16"/>
    </sheetView>
  </sheetViews>
  <sheetFormatPr defaultColWidth="11.42578125" defaultRowHeight="13.5"/>
  <cols>
    <col min="1" max="1" width="4.42578125" style="46" customWidth="1"/>
    <col min="2" max="2" width="34.28515625" style="47" customWidth="1"/>
    <col min="3" max="3" width="18.28515625" style="47" customWidth="1"/>
    <col min="4" max="4" width="21.28515625" style="47" customWidth="1"/>
    <col min="5" max="5" width="18.28515625" style="47" customWidth="1"/>
    <col min="6" max="6" width="20.5703125" style="47" customWidth="1"/>
    <col min="7" max="7" width="18.28515625" style="47" customWidth="1"/>
    <col min="8" max="8" width="19.28515625" style="47" customWidth="1"/>
    <col min="9" max="9" width="18.28515625" style="47" customWidth="1"/>
    <col min="10" max="10" width="21.5703125" style="47" customWidth="1"/>
    <col min="11" max="11" width="18.28515625" style="47" customWidth="1"/>
    <col min="12" max="12" width="22.140625" style="47" customWidth="1"/>
    <col min="13" max="13" width="18.28515625" style="47" customWidth="1"/>
    <col min="14" max="14" width="24.42578125" style="47" customWidth="1"/>
    <col min="15" max="30" width="11.42578125" style="46"/>
    <col min="31" max="16384" width="11.42578125" style="47"/>
  </cols>
  <sheetData>
    <row r="1" spans="2:15" s="46" customFormat="1"/>
    <row r="2" spans="2:15" ht="26.25" customHeight="1">
      <c r="B2" s="130"/>
      <c r="C2" s="171"/>
      <c r="D2" s="171"/>
      <c r="E2" s="131"/>
      <c r="F2" s="124" t="s">
        <v>35</v>
      </c>
      <c r="G2" s="125"/>
      <c r="H2" s="125"/>
      <c r="I2" s="125"/>
      <c r="J2" s="125"/>
      <c r="K2" s="118" t="s">
        <v>36</v>
      </c>
      <c r="L2" s="154"/>
      <c r="M2" s="154"/>
      <c r="N2" s="119"/>
    </row>
    <row r="3" spans="2:15" ht="26.25" customHeight="1">
      <c r="B3" s="132"/>
      <c r="C3" s="172"/>
      <c r="D3" s="172"/>
      <c r="E3" s="133"/>
      <c r="F3" s="126"/>
      <c r="G3" s="127"/>
      <c r="H3" s="127"/>
      <c r="I3" s="127"/>
      <c r="J3" s="170"/>
      <c r="K3" s="167" t="s">
        <v>51</v>
      </c>
      <c r="L3" s="168"/>
      <c r="M3" s="168"/>
      <c r="N3" s="169"/>
    </row>
    <row r="4" spans="2:15" ht="26.25" customHeight="1">
      <c r="B4" s="134"/>
      <c r="C4" s="173"/>
      <c r="D4" s="173"/>
      <c r="E4" s="135"/>
      <c r="F4" s="128"/>
      <c r="G4" s="129"/>
      <c r="H4" s="129"/>
      <c r="I4" s="129"/>
      <c r="J4" s="129"/>
      <c r="K4" s="155" t="s">
        <v>38</v>
      </c>
      <c r="L4" s="156"/>
      <c r="M4" s="156"/>
      <c r="N4" s="157"/>
    </row>
    <row r="5" spans="2:15" s="46" customFormat="1" ht="14.1" thickBot="1"/>
    <row r="6" spans="2:15" ht="15" customHeight="1">
      <c r="B6" s="177" t="s">
        <v>52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9"/>
    </row>
    <row r="7" spans="2:15" ht="15" customHeight="1">
      <c r="B7" s="180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2"/>
    </row>
    <row r="8" spans="2:15" ht="15.75" customHeight="1">
      <c r="B8" s="180" t="s">
        <v>6</v>
      </c>
      <c r="C8" s="181"/>
      <c r="D8" s="181"/>
      <c r="E8" s="181"/>
      <c r="F8" s="183"/>
      <c r="G8" s="183"/>
      <c r="H8" s="183"/>
      <c r="I8" s="183"/>
      <c r="J8" s="183"/>
      <c r="K8" s="183"/>
      <c r="L8" s="183"/>
      <c r="M8" s="183"/>
      <c r="N8" s="184"/>
    </row>
    <row r="9" spans="2:15" ht="15.75" customHeight="1">
      <c r="B9" s="180" t="s">
        <v>8</v>
      </c>
      <c r="C9" s="181"/>
      <c r="D9" s="181"/>
      <c r="E9" s="181"/>
      <c r="F9" s="183"/>
      <c r="G9" s="183"/>
      <c r="H9" s="183"/>
      <c r="I9" s="183"/>
      <c r="J9" s="183"/>
      <c r="K9" s="183"/>
      <c r="L9" s="183"/>
      <c r="M9" s="183"/>
      <c r="N9" s="184"/>
    </row>
    <row r="10" spans="2:15" ht="16.5" customHeight="1" thickBot="1">
      <c r="B10" s="189" t="s">
        <v>10</v>
      </c>
      <c r="C10" s="190"/>
      <c r="D10" s="190"/>
      <c r="E10" s="190"/>
      <c r="F10" s="185" t="s">
        <v>11</v>
      </c>
      <c r="G10" s="185"/>
      <c r="H10" s="185"/>
      <c r="I10" s="185"/>
      <c r="J10" s="185"/>
      <c r="K10" s="185"/>
      <c r="L10" s="185"/>
      <c r="M10" s="185"/>
      <c r="N10" s="186"/>
    </row>
    <row r="11" spans="2:15" s="46" customFormat="1"/>
    <row r="12" spans="2:15">
      <c r="B12" s="187" t="s">
        <v>53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spans="2:15" s="46" customFormat="1"/>
    <row r="14" spans="2:15" s="46" customFormat="1" ht="14.1" thickBot="1"/>
    <row r="15" spans="2:15" ht="21" customHeight="1">
      <c r="B15" s="61"/>
      <c r="C15" s="174" t="s">
        <v>54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6"/>
    </row>
    <row r="16" spans="2:15" ht="60.75" customHeight="1" thickBot="1">
      <c r="B16" s="62" t="s">
        <v>55</v>
      </c>
      <c r="C16" s="63" t="s">
        <v>56</v>
      </c>
      <c r="D16" s="64" t="s">
        <v>57</v>
      </c>
      <c r="E16" s="63" t="s">
        <v>56</v>
      </c>
      <c r="F16" s="64" t="s">
        <v>57</v>
      </c>
      <c r="G16" s="63" t="s">
        <v>56</v>
      </c>
      <c r="H16" s="64" t="s">
        <v>57</v>
      </c>
      <c r="I16" s="63" t="s">
        <v>56</v>
      </c>
      <c r="J16" s="64" t="s">
        <v>57</v>
      </c>
      <c r="K16" s="63" t="s">
        <v>56</v>
      </c>
      <c r="L16" s="64" t="s">
        <v>57</v>
      </c>
      <c r="M16" s="63" t="s">
        <v>56</v>
      </c>
      <c r="N16" s="65" t="s">
        <v>57</v>
      </c>
      <c r="O16" s="66" t="s">
        <v>58</v>
      </c>
    </row>
    <row r="17" spans="2:14">
      <c r="B17" s="67"/>
      <c r="C17" s="68"/>
      <c r="D17" s="69"/>
      <c r="E17" s="69"/>
      <c r="F17" s="69"/>
      <c r="G17" s="69"/>
      <c r="H17" s="69"/>
      <c r="I17" s="69"/>
      <c r="J17" s="70"/>
      <c r="K17" s="69"/>
      <c r="L17" s="69"/>
      <c r="M17" s="69"/>
      <c r="N17" s="71"/>
    </row>
    <row r="18" spans="2:14">
      <c r="B18" s="72"/>
      <c r="C18" s="73"/>
      <c r="D18" s="48"/>
      <c r="E18" s="48"/>
      <c r="F18" s="48"/>
      <c r="G18" s="48"/>
      <c r="H18" s="48"/>
      <c r="I18" s="48"/>
      <c r="J18" s="48"/>
      <c r="K18" s="48"/>
      <c r="L18" s="48"/>
      <c r="M18" s="73"/>
      <c r="N18" s="74"/>
    </row>
    <row r="19" spans="2:14">
      <c r="B19" s="72"/>
      <c r="C19" s="73"/>
      <c r="D19" s="48"/>
      <c r="E19" s="48"/>
      <c r="F19" s="48"/>
      <c r="G19" s="48"/>
      <c r="H19" s="48"/>
      <c r="I19" s="48"/>
      <c r="J19" s="48"/>
      <c r="K19" s="48"/>
      <c r="L19" s="48"/>
      <c r="M19" s="73"/>
      <c r="N19" s="74"/>
    </row>
    <row r="20" spans="2:14">
      <c r="B20" s="72"/>
      <c r="C20" s="48"/>
      <c r="D20" s="48"/>
      <c r="E20" s="48"/>
      <c r="F20" s="48"/>
      <c r="G20" s="48"/>
      <c r="H20" s="48"/>
      <c r="I20" s="48"/>
      <c r="J20" s="73"/>
      <c r="K20" s="48"/>
      <c r="L20" s="48"/>
      <c r="M20" s="73"/>
      <c r="N20" s="74"/>
    </row>
    <row r="21" spans="2:14">
      <c r="B21" s="72"/>
      <c r="C21" s="73"/>
      <c r="D21" s="48"/>
      <c r="E21" s="48"/>
      <c r="F21" s="48"/>
      <c r="G21" s="48"/>
      <c r="H21" s="48"/>
      <c r="I21" s="48"/>
      <c r="J21" s="48"/>
      <c r="K21" s="48"/>
      <c r="L21" s="48"/>
      <c r="M21" s="73"/>
      <c r="N21" s="74"/>
    </row>
    <row r="22" spans="2:14">
      <c r="B22" s="72"/>
      <c r="C22" s="73"/>
      <c r="D22" s="48"/>
      <c r="E22" s="48"/>
      <c r="F22" s="48"/>
      <c r="G22" s="48"/>
      <c r="H22" s="48"/>
      <c r="I22" s="48"/>
      <c r="J22" s="48"/>
      <c r="K22" s="48"/>
      <c r="L22" s="48"/>
      <c r="M22" s="73"/>
      <c r="N22" s="74"/>
    </row>
    <row r="23" spans="2:14">
      <c r="B23" s="72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74"/>
    </row>
    <row r="24" spans="2:14">
      <c r="B24" s="72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74"/>
    </row>
    <row r="25" spans="2:14">
      <c r="B25" s="72"/>
      <c r="C25" s="48"/>
      <c r="D25" s="48"/>
      <c r="E25" s="73"/>
      <c r="F25" s="48"/>
      <c r="G25" s="48"/>
      <c r="H25" s="48"/>
      <c r="I25" s="48"/>
      <c r="J25" s="48"/>
      <c r="K25" s="48"/>
      <c r="L25" s="48"/>
      <c r="M25" s="48"/>
      <c r="N25" s="74"/>
    </row>
    <row r="26" spans="2:14" hidden="1">
      <c r="B26" s="72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74"/>
    </row>
    <row r="27" spans="2:14" hidden="1">
      <c r="B27" s="72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74"/>
    </row>
    <row r="28" spans="2:14" hidden="1">
      <c r="B28" s="72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74"/>
    </row>
    <row r="29" spans="2:14" hidden="1">
      <c r="B29" s="72"/>
      <c r="C29" s="48"/>
      <c r="D29" s="48"/>
      <c r="E29" s="48"/>
      <c r="F29" s="48"/>
      <c r="G29" s="48"/>
      <c r="H29" s="48"/>
      <c r="I29" s="48"/>
      <c r="J29" s="73"/>
      <c r="K29" s="48"/>
      <c r="L29" s="48"/>
      <c r="M29" s="48"/>
      <c r="N29" s="74"/>
    </row>
    <row r="30" spans="2:14" hidden="1">
      <c r="B30" s="72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74"/>
    </row>
    <row r="31" spans="2:14" hidden="1">
      <c r="B31" s="72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74"/>
    </row>
    <row r="32" spans="2:14" hidden="1">
      <c r="B32" s="72"/>
      <c r="C32" s="48"/>
      <c r="D32" s="48"/>
      <c r="E32" s="48"/>
      <c r="F32" s="48"/>
      <c r="G32" s="48"/>
      <c r="H32" s="48"/>
      <c r="I32" s="73"/>
      <c r="J32" s="48"/>
      <c r="K32" s="48"/>
      <c r="L32" s="48"/>
      <c r="M32" s="48"/>
      <c r="N32" s="74"/>
    </row>
    <row r="33" spans="2:14" hidden="1">
      <c r="B33" s="72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74"/>
    </row>
    <row r="34" spans="2:14">
      <c r="B34" s="72"/>
      <c r="C34" s="48"/>
      <c r="D34" s="48"/>
      <c r="E34" s="48"/>
      <c r="F34" s="48"/>
      <c r="G34" s="48"/>
      <c r="H34" s="48"/>
      <c r="I34" s="48"/>
      <c r="J34" s="73"/>
      <c r="K34" s="48"/>
      <c r="L34" s="48"/>
      <c r="M34" s="48"/>
      <c r="N34" s="74"/>
    </row>
    <row r="35" spans="2:14">
      <c r="B35" s="72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74"/>
    </row>
    <row r="36" spans="2:14">
      <c r="B36" s="72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73"/>
      <c r="N36" s="74"/>
    </row>
    <row r="37" spans="2:14">
      <c r="B37" s="72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74"/>
    </row>
    <row r="38" spans="2:14">
      <c r="B38" s="72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74"/>
    </row>
    <row r="39" spans="2:14">
      <c r="B39" s="72"/>
      <c r="C39" s="48"/>
      <c r="D39" s="48"/>
      <c r="E39" s="48"/>
      <c r="F39" s="48"/>
      <c r="G39" s="48"/>
      <c r="H39" s="48"/>
      <c r="I39" s="48"/>
      <c r="J39" s="73"/>
      <c r="K39" s="48"/>
      <c r="L39" s="48"/>
      <c r="M39" s="73"/>
      <c r="N39" s="74"/>
    </row>
    <row r="40" spans="2:14">
      <c r="B40" s="72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74"/>
    </row>
    <row r="41" spans="2:14">
      <c r="B41" s="72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73"/>
      <c r="N41" s="74"/>
    </row>
    <row r="42" spans="2:14">
      <c r="B42" s="72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74"/>
    </row>
    <row r="43" spans="2:14">
      <c r="B43" s="72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74"/>
    </row>
    <row r="44" spans="2:14">
      <c r="B44" s="72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73"/>
      <c r="N44" s="74"/>
    </row>
    <row r="45" spans="2:14">
      <c r="B45" s="72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74"/>
    </row>
    <row r="46" spans="2:14">
      <c r="B46" s="72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74"/>
    </row>
    <row r="47" spans="2:14">
      <c r="B47" s="72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74"/>
    </row>
    <row r="48" spans="2:14">
      <c r="B48" s="72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74"/>
    </row>
    <row r="49" spans="2:14">
      <c r="B49" s="72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74"/>
    </row>
    <row r="50" spans="2:14" ht="14.1" thickBot="1">
      <c r="B50" s="75" t="s">
        <v>34</v>
      </c>
      <c r="C50" s="76"/>
      <c r="D50" s="76">
        <f t="shared" ref="D50:N50" si="0">SUM(D17:D49)</f>
        <v>0</v>
      </c>
      <c r="E50" s="76"/>
      <c r="F50" s="76">
        <f t="shared" si="0"/>
        <v>0</v>
      </c>
      <c r="G50" s="76"/>
      <c r="H50" s="76">
        <f t="shared" si="0"/>
        <v>0</v>
      </c>
      <c r="I50" s="76"/>
      <c r="J50" s="76">
        <f t="shared" si="0"/>
        <v>0</v>
      </c>
      <c r="K50" s="76"/>
      <c r="L50" s="76">
        <f t="shared" si="0"/>
        <v>0</v>
      </c>
      <c r="M50" s="76"/>
      <c r="N50" s="77">
        <f t="shared" si="0"/>
        <v>0</v>
      </c>
    </row>
    <row r="51" spans="2:14" s="46" customFormat="1"/>
    <row r="52" spans="2:14" s="46" customFormat="1"/>
    <row r="53" spans="2:14" s="46" customFormat="1"/>
    <row r="54" spans="2:14" s="46" customFormat="1"/>
    <row r="55" spans="2:14" s="46" customFormat="1"/>
    <row r="56" spans="2:14" s="46" customFormat="1"/>
    <row r="57" spans="2:14" s="46" customFormat="1"/>
    <row r="58" spans="2:14" s="46" customFormat="1"/>
    <row r="59" spans="2:14" s="46" customFormat="1"/>
    <row r="60" spans="2:14" s="46" customFormat="1"/>
    <row r="61" spans="2:14" s="46" customFormat="1"/>
    <row r="62" spans="2:14" s="46" customFormat="1"/>
    <row r="63" spans="2:14" s="46" customFormat="1"/>
    <row r="64" spans="2:14" s="46" customFormat="1"/>
    <row r="65" s="46" customFormat="1"/>
    <row r="66" s="46" customFormat="1"/>
    <row r="67" s="46" customFormat="1"/>
    <row r="68" s="46" customFormat="1"/>
    <row r="69" s="46" customFormat="1"/>
    <row r="70" s="46" customFormat="1"/>
    <row r="71" s="46" customFormat="1"/>
    <row r="72" s="46" customFormat="1"/>
    <row r="73" s="46" customFormat="1"/>
    <row r="74" s="46" customFormat="1"/>
    <row r="75" s="46" customFormat="1"/>
    <row r="76" s="46" customFormat="1"/>
    <row r="77" s="46" customFormat="1"/>
    <row r="78" s="46" customFormat="1"/>
    <row r="79" s="46" customFormat="1"/>
    <row r="80" s="46" customFormat="1"/>
    <row r="81" s="46" customFormat="1"/>
    <row r="82" s="46" customFormat="1"/>
    <row r="83" s="46" customFormat="1"/>
    <row r="84" s="46" customFormat="1"/>
    <row r="85" s="46" customFormat="1"/>
    <row r="86" s="46" customFormat="1"/>
    <row r="87" s="46" customFormat="1"/>
    <row r="88" s="46" customFormat="1"/>
    <row r="89" s="46" customFormat="1"/>
    <row r="90" s="46" customFormat="1"/>
    <row r="91" s="46" customFormat="1"/>
    <row r="92" s="46" customFormat="1"/>
    <row r="93" s="46" customFormat="1"/>
    <row r="94" s="46" customFormat="1"/>
    <row r="95" s="46" customFormat="1"/>
    <row r="96" s="46" customFormat="1"/>
    <row r="97" s="46" customFormat="1"/>
    <row r="98" s="46" customFormat="1"/>
    <row r="99" s="46" customFormat="1"/>
    <row r="100" s="46" customFormat="1"/>
    <row r="101" s="46" customFormat="1"/>
    <row r="102" s="46" customFormat="1"/>
    <row r="103" s="46" customFormat="1"/>
    <row r="104" s="46" customFormat="1"/>
    <row r="105" s="46" customFormat="1"/>
    <row r="106" s="46" customFormat="1"/>
    <row r="107" s="46" customFormat="1"/>
    <row r="108" s="46" customFormat="1"/>
    <row r="109" s="46" customFormat="1"/>
    <row r="110" s="46" customFormat="1"/>
    <row r="111" s="46" customFormat="1"/>
    <row r="112" s="46" customFormat="1"/>
    <row r="113" s="46" customFormat="1"/>
    <row r="114" s="46" customFormat="1"/>
    <row r="115" s="46" customFormat="1"/>
    <row r="116" s="46" customFormat="1"/>
    <row r="117" s="46" customFormat="1"/>
    <row r="118" s="46" customFormat="1"/>
    <row r="119" s="46" customFormat="1"/>
    <row r="120" s="46" customFormat="1"/>
    <row r="121" s="46" customFormat="1"/>
    <row r="122" s="46" customFormat="1"/>
    <row r="123" s="46" customFormat="1"/>
    <row r="124" s="46" customFormat="1"/>
    <row r="125" s="46" customFormat="1"/>
    <row r="126" s="46" customFormat="1"/>
    <row r="127" s="46" customFormat="1"/>
    <row r="128" s="46" customFormat="1"/>
    <row r="129" s="46" customFormat="1"/>
    <row r="130" s="46" customFormat="1"/>
    <row r="131" s="46" customFormat="1"/>
    <row r="132" s="46" customFormat="1"/>
    <row r="133" s="46" customFormat="1"/>
    <row r="134" s="46" customFormat="1"/>
    <row r="135" s="46" customFormat="1"/>
    <row r="136" s="46" customFormat="1"/>
    <row r="137" s="46" customFormat="1"/>
    <row r="138" s="46" customFormat="1"/>
    <row r="139" s="46" customFormat="1"/>
    <row r="140" s="46" customFormat="1"/>
    <row r="141" s="46" customFormat="1"/>
    <row r="142" s="46" customFormat="1"/>
    <row r="143" s="46" customFormat="1"/>
    <row r="144" s="46" customFormat="1"/>
    <row r="145" s="46" customFormat="1"/>
    <row r="146" s="46" customFormat="1"/>
    <row r="147" s="46" customFormat="1"/>
    <row r="148" s="46" customFormat="1"/>
  </sheetData>
  <sheetProtection algorithmName="SHA-512" hashValue="H5ho/oYUVR2cOBr2W6qBRtYFOUNV6Brr4NescJQN8XAT0gAKmi8bMvEp3PFuW84ViHDgchF0IVDHczvujELdqA==" saltValue="A/a/RyZW6aX8YQHnl/quEQ==" spinCount="100000" sheet="1" formatCells="0" formatColumns="0" formatRows="0" insertColumns="0" insertRows="0" insertHyperlinks="0" deleteColumns="0" deleteRows="0" sort="0" autoFilter="0" pivotTables="0"/>
  <mergeCells count="14">
    <mergeCell ref="C15:N15"/>
    <mergeCell ref="B6:N7"/>
    <mergeCell ref="F8:N8"/>
    <mergeCell ref="F9:N9"/>
    <mergeCell ref="F10:N10"/>
    <mergeCell ref="B12:N12"/>
    <mergeCell ref="B8:E8"/>
    <mergeCell ref="B9:E9"/>
    <mergeCell ref="B10:E10"/>
    <mergeCell ref="K4:N4"/>
    <mergeCell ref="K2:N2"/>
    <mergeCell ref="K3:N3"/>
    <mergeCell ref="F2:J4"/>
    <mergeCell ref="B2:E4"/>
  </mergeCells>
  <conditionalFormatting sqref="C17:I17 K17:M17 D18:L19 C20:I20 K20:L20 D21:L22 C23:M24 M24:M28 C25:D25 F25:M25 C26:M28 C29:I29 K29:M29 C30:M31 C32:H32 J32:M32 C33:M33 C34:I34 K34:M34 C35:M35 C36:L36 C37:M38 C39:I39 K39:L39 C40:M40 C41:L41 C42:M43 C44:L44 C45:M49">
    <cfRule type="cellIs" dxfId="0" priority="3" operator="lessThan">
      <formula>0</formula>
    </cfRule>
  </conditionalFormatting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D83360-4E55-4FBD-BF3A-F0608D625033}">
          <x14:formula1>
            <xm:f>DATOS!$D$3:$D$5</xm:f>
          </x14:formula1>
          <xm:sqref>F8</xm:sqref>
        </x14:dataValidation>
        <x14:dataValidation type="list" allowBlank="1" showInputMessage="1" showErrorMessage="1" xr:uid="{6457C4D0-B9D0-4B04-8903-7AC0B4267166}">
          <x14:formula1>
            <xm:f>DATOS!$F$3:$F$4</xm:f>
          </x14:formula1>
          <xm:sqref>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2365-0D87-4685-AC1B-EBF8EF30580F}">
  <sheetPr codeName="Hoja5"/>
  <dimension ref="B2:I25"/>
  <sheetViews>
    <sheetView workbookViewId="0">
      <selection activeCell="G23" sqref="G23"/>
    </sheetView>
  </sheetViews>
  <sheetFormatPr defaultColWidth="11.42578125" defaultRowHeight="14.45"/>
  <cols>
    <col min="1" max="1" width="6.140625" customWidth="1"/>
    <col min="2" max="2" width="22.85546875" bestFit="1" customWidth="1"/>
    <col min="4" max="4" width="34.85546875" bestFit="1" customWidth="1"/>
    <col min="6" max="6" width="43.85546875" bestFit="1" customWidth="1"/>
    <col min="8" max="8" width="35" bestFit="1" customWidth="1"/>
  </cols>
  <sheetData>
    <row r="2" spans="2:9">
      <c r="B2" t="s">
        <v>17</v>
      </c>
      <c r="D2" t="s">
        <v>59</v>
      </c>
      <c r="F2" t="s">
        <v>8</v>
      </c>
      <c r="H2" t="s">
        <v>20</v>
      </c>
    </row>
    <row r="3" spans="2:9">
      <c r="B3" t="s">
        <v>26</v>
      </c>
      <c r="D3" t="s">
        <v>7</v>
      </c>
      <c r="F3" t="s">
        <v>9</v>
      </c>
      <c r="H3" t="s">
        <v>24</v>
      </c>
      <c r="I3" t="s">
        <v>24</v>
      </c>
    </row>
    <row r="4" spans="2:9">
      <c r="B4" t="s">
        <v>29</v>
      </c>
      <c r="D4" t="s">
        <v>60</v>
      </c>
      <c r="F4" t="s">
        <v>61</v>
      </c>
      <c r="H4" t="s">
        <v>27</v>
      </c>
      <c r="I4" t="s">
        <v>27</v>
      </c>
    </row>
    <row r="5" spans="2:9">
      <c r="D5" t="s">
        <v>62</v>
      </c>
      <c r="H5" t="s">
        <v>30</v>
      </c>
      <c r="I5" t="s">
        <v>30</v>
      </c>
    </row>
    <row r="6" spans="2:9">
      <c r="H6" t="s">
        <v>31</v>
      </c>
      <c r="I6" t="s">
        <v>31</v>
      </c>
    </row>
    <row r="7" spans="2:9">
      <c r="H7" t="s">
        <v>32</v>
      </c>
      <c r="I7" t="s">
        <v>32</v>
      </c>
    </row>
    <row r="8" spans="2:9">
      <c r="H8" t="s">
        <v>33</v>
      </c>
      <c r="I8" t="s">
        <v>33</v>
      </c>
    </row>
    <row r="9" spans="2:9">
      <c r="H9" t="s">
        <v>63</v>
      </c>
      <c r="I9" t="s">
        <v>64</v>
      </c>
    </row>
    <row r="10" spans="2:9">
      <c r="H10" t="s">
        <v>65</v>
      </c>
      <c r="I10" t="s">
        <v>66</v>
      </c>
    </row>
    <row r="11" spans="2:9">
      <c r="H11" t="s">
        <v>67</v>
      </c>
      <c r="I11" t="s">
        <v>68</v>
      </c>
    </row>
    <row r="12" spans="2:9">
      <c r="H12" t="s">
        <v>69</v>
      </c>
      <c r="I12" t="s">
        <v>70</v>
      </c>
    </row>
    <row r="13" spans="2:9">
      <c r="H13" t="s">
        <v>71</v>
      </c>
      <c r="I13" t="s">
        <v>72</v>
      </c>
    </row>
    <row r="14" spans="2:9">
      <c r="I14" t="s">
        <v>73</v>
      </c>
    </row>
    <row r="15" spans="2:9">
      <c r="I15" t="s">
        <v>74</v>
      </c>
    </row>
    <row r="16" spans="2:9">
      <c r="I16" t="s">
        <v>75</v>
      </c>
    </row>
    <row r="17" spans="9:9">
      <c r="I17" t="s">
        <v>76</v>
      </c>
    </row>
    <row r="18" spans="9:9">
      <c r="I18" t="s">
        <v>77</v>
      </c>
    </row>
    <row r="19" spans="9:9">
      <c r="I19" t="s">
        <v>78</v>
      </c>
    </row>
    <row r="20" spans="9:9">
      <c r="I20" t="s">
        <v>79</v>
      </c>
    </row>
    <row r="21" spans="9:9">
      <c r="I21" t="s">
        <v>80</v>
      </c>
    </row>
    <row r="22" spans="9:9">
      <c r="I22" t="s">
        <v>81</v>
      </c>
    </row>
    <row r="23" spans="9:9">
      <c r="I23" t="s">
        <v>82</v>
      </c>
    </row>
    <row r="24" spans="9:9">
      <c r="I24" t="s">
        <v>83</v>
      </c>
    </row>
    <row r="25" spans="9:9">
      <c r="I2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Natalia Guerrero Velasco</dc:creator>
  <cp:keywords/>
  <dc:description/>
  <cp:lastModifiedBy>Diana Mireya Rugeles Albarracin</cp:lastModifiedBy>
  <cp:revision/>
  <dcterms:created xsi:type="dcterms:W3CDTF">2022-02-22T19:26:53Z</dcterms:created>
  <dcterms:modified xsi:type="dcterms:W3CDTF">2026-04-10T21:16:36Z</dcterms:modified>
  <cp:category/>
  <cp:contentStatus/>
</cp:coreProperties>
</file>