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Shared With Me\02_Procesos\11. Gestion Administracion RecursosPagos-FIN\4. Formatos\"/>
    </mc:Choice>
  </mc:AlternateContent>
  <xr:revisionPtr revIDLastSave="0" documentId="13_ncr:1_{1505C34B-3C0F-4AA3-B2E1-AF9B1F6317EB}" xr6:coauthVersionLast="47" xr6:coauthVersionMax="47" xr10:uidLastSave="{00000000-0000-0000-0000-000000000000}"/>
  <bookViews>
    <workbookView xWindow="28680" yWindow="-120" windowWidth="29040" windowHeight="15720" firstSheet="1" activeTab="1" xr2:uid="{457777D5-E2EC-47D6-9F44-1F64B13142F5}"/>
  </bookViews>
  <sheets>
    <sheet name="Datos" sheetId="3" state="hidden" r:id="rId1"/>
    <sheet name="Informe_P_Jurídica" sheetId="1" r:id="rId2"/>
  </sheets>
  <definedNames>
    <definedName name="AMAZONAS">Datos!$F$4:$F$14</definedName>
    <definedName name="ANTIOQUIA">Datos!$G$4:$G$128</definedName>
    <definedName name="ARAUCA">Datos!$H$4:$H$10</definedName>
    <definedName name="ARCHIPIELAGO_DE_SAN_ANDRES">Datos!$I$4:$I$5</definedName>
    <definedName name="ARCHIPIELAGODESANANDRES">Datos!$I$4:$I$5</definedName>
    <definedName name="_xlnm.Print_Area" localSheetId="1">Informe_P_Jurídica!$A$1:$AH$327</definedName>
    <definedName name="ATLÁNTICO">Datos!$J$4:$J$26</definedName>
    <definedName name="BOLÍVAR">Datos!$K$4:$K$48</definedName>
    <definedName name="BOYACÁ">Datos!$L$4:$L$126</definedName>
    <definedName name="CALDAS">Datos!$M$4:$M$30</definedName>
    <definedName name="CAQUETÁ">Datos!$N$4:$N$19</definedName>
    <definedName name="CASANARE">Datos!$O$4:$O$22</definedName>
    <definedName name="CAUCA">Datos!$P$4:$P$44</definedName>
    <definedName name="CESAR">Datos!$Q$4:$Q$28</definedName>
    <definedName name="CHOCÓ">Datos!$R$4:$R$34</definedName>
    <definedName name="CÓRDOBA">Datos!$S$4:$S$32</definedName>
    <definedName name="CUNDINAMARCA">Datos!$T$4:$T$120</definedName>
    <definedName name="Departamento">Datos!$D$11:$D$43</definedName>
    <definedName name="Departamentos">Datos!$D$11:$D$42</definedName>
    <definedName name="Final">Datos!$B$70</definedName>
    <definedName name="GUAINÍA">Datos!$U$4:$U$12</definedName>
    <definedName name="GUAVIARE">Datos!$V$4:$V$7</definedName>
    <definedName name="HUILA">Datos!$W$4:$W$40</definedName>
    <definedName name="LA_GUAJIRA">Datos!$X$4:$X$18</definedName>
    <definedName name="MAGDALENA">Datos!$Y$4:$Y$33</definedName>
    <definedName name="Mensual">Datos!$B$69</definedName>
    <definedName name="META">Datos!$Z$4:$Z$33</definedName>
    <definedName name="NARIÑO">Datos!$AA$4:$AA$67</definedName>
    <definedName name="NORTE_DE_SANTANDER">Datos!$AB$4:$AB$43</definedName>
    <definedName name="PUTUMAYO">Datos!$AC$4:$AC$16</definedName>
    <definedName name="QUINDÍO">Datos!$AD$4:$AD$15</definedName>
    <definedName name="RISARALDA">Datos!$AE$4:$AE$17</definedName>
    <definedName name="SANTANDER">Datos!$AF$4:$AF$90</definedName>
    <definedName name="SUCRE">Datos!$AG$4:$AG$29</definedName>
    <definedName name="_xlnm.Print_Titles" localSheetId="1">Informe_P_Jurídica!$1:$3</definedName>
    <definedName name="TOLIMA">Datos!$AH$4:$AH$50</definedName>
    <definedName name="VALLE">Datos!$AI$4:$AI$45</definedName>
    <definedName name="VAUPÉS">Datos!$AJ$4:$AJ$9</definedName>
    <definedName name="VICHADA">Datos!$AK$4:$AK$7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06" i="1" l="1"/>
  <c r="AC106" i="1"/>
  <c r="W13" i="1"/>
  <c r="X10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Camilo Ayala</author>
    <author>User</author>
    <author>Camilo Eduardo Ayala</author>
  </authors>
  <commentList>
    <comment ref="D6" authorId="0" shapeId="0" xr:uid="{5D88F24B-3020-4D88-9EAF-7FCD5F262A41}">
      <text>
        <r>
          <rPr>
            <b/>
            <sz val="9"/>
            <color indexed="81"/>
            <rFont val="Tahoma"/>
            <family val="2"/>
          </rPr>
          <t>Indicar nombre completo del contratista</t>
        </r>
      </text>
    </comment>
    <comment ref="Z6" authorId="0" shapeId="0" xr:uid="{DE25F4C4-BDA2-47D9-86B9-E16E2EAE7652}">
      <text>
        <r>
          <rPr>
            <b/>
            <sz val="9"/>
            <color indexed="81"/>
            <rFont val="Tahoma"/>
            <family val="2"/>
          </rPr>
          <t>Digitar el número de identificación del contratista sin dígito de verificación.</t>
        </r>
      </text>
    </comment>
    <comment ref="T7" authorId="0" shapeId="0" xr:uid="{404CA4B3-A40E-4604-B9DE-37C85E2CDA04}">
      <text>
        <r>
          <rPr>
            <b/>
            <sz val="9"/>
            <color indexed="81"/>
            <rFont val="Tahoma"/>
            <family val="2"/>
          </rPr>
          <t>Dirección física del contratista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0" authorId="0" shapeId="0" xr:uid="{7FDB9AB1-5EDC-47B2-B660-F46CFF5EEA1A}">
      <text>
        <r>
          <rPr>
            <b/>
            <sz val="9"/>
            <color indexed="81"/>
            <rFont val="Tahoma"/>
            <family val="2"/>
          </rPr>
          <t>Diligencie el número del contrato sin el año.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0" authorId="0" shapeId="0" xr:uid="{0CB4C075-8A77-4908-80AE-39234379B706}">
      <text>
        <r>
          <rPr>
            <b/>
            <sz val="9"/>
            <color indexed="81"/>
            <rFont val="Tahoma"/>
            <family val="2"/>
          </rPr>
          <t>Seleccione el año del contrato</t>
        </r>
      </text>
    </comment>
    <comment ref="H11" authorId="0" shapeId="0" xr:uid="{5D794FE6-5DD6-478E-B5A1-7E60044F6387}">
      <text>
        <r>
          <rPr>
            <b/>
            <sz val="9"/>
            <color indexed="81"/>
            <rFont val="Tahoma"/>
            <family val="2"/>
          </rPr>
          <t>Diligencie la fecha de inicio del contrato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1" authorId="0" shapeId="0" xr:uid="{31D77C5E-0F9D-4FC0-95CC-D9DC980CFB11}">
      <text>
        <r>
          <rPr>
            <b/>
            <sz val="9"/>
            <color indexed="81"/>
            <rFont val="Tahoma"/>
            <family val="2"/>
          </rPr>
          <t>Terminación incial sin incluír prórrogas, supensiones y terminaciones anticipadas.</t>
        </r>
      </text>
    </comment>
    <comment ref="B12" authorId="0" shapeId="0" xr:uid="{458D8AD9-F750-437C-8032-B80663281E5B}">
      <text>
        <r>
          <rPr>
            <b/>
            <sz val="9"/>
            <color indexed="81"/>
            <rFont val="Tahoma"/>
            <family val="2"/>
          </rPr>
          <t>Registre el valor inicial de los recursos aportado por el FCP para el contrato.</t>
        </r>
      </text>
    </comment>
    <comment ref="L13" authorId="0" shapeId="0" xr:uid="{3A2A16D6-0712-4FAD-8A68-23054DE2B883}">
      <text>
        <r>
          <rPr>
            <b/>
            <sz val="9"/>
            <color indexed="81"/>
            <rFont val="Tahoma"/>
            <family val="2"/>
          </rPr>
          <t>Registre el valor inicial de los recursos aportados por la entidad contratada o conviniente como contrapartida .</t>
        </r>
      </text>
    </comment>
    <comment ref="B15" authorId="0" shapeId="0" xr:uid="{63CDADED-A34D-44CE-BE31-153FB7D4089E}">
      <text>
        <r>
          <rPr>
            <b/>
            <sz val="9"/>
            <color indexed="81"/>
            <rFont val="Tahoma"/>
            <family val="2"/>
          </rPr>
          <t>Relacione cronológicamente los otrosíes del contrato con su detalle.</t>
        </r>
      </text>
    </comment>
    <comment ref="B16" authorId="0" shapeId="0" xr:uid="{48E1F013-2B24-4674-A822-916529C5AEC8}">
      <text>
        <r>
          <rPr>
            <b/>
            <sz val="9"/>
            <color indexed="81"/>
            <rFont val="Tahoma"/>
            <family val="2"/>
          </rPr>
          <t>Seleccione el número de otrosí al contrato</t>
        </r>
      </text>
    </comment>
    <comment ref="C16" authorId="0" shapeId="0" xr:uid="{489E25E4-BC55-45A0-8DFD-F1FC4703BFFC}">
      <text>
        <r>
          <rPr>
            <b/>
            <sz val="9"/>
            <color indexed="81"/>
            <rFont val="Tahoma"/>
            <family val="2"/>
          </rPr>
          <t>Seleccione el tipo de otrosí</t>
        </r>
      </text>
    </comment>
    <comment ref="I16" authorId="0" shapeId="0" xr:uid="{66A3F368-BB2F-4757-8FDC-B629AF2339FA}">
      <text>
        <r>
          <rPr>
            <b/>
            <sz val="9"/>
            <color indexed="81"/>
            <rFont val="Tahoma"/>
            <family val="2"/>
          </rPr>
          <t>-Para prórrogas y suspensiones indicar la fecha de inicio y fecha de finalizacion para cada una.
-Para adiciones y disminuciones registrar el valor por cada otrosí suscrito.
-Para otras modificaciones registre las fechas según corresponda.</t>
        </r>
      </text>
    </comment>
    <comment ref="B56" authorId="1" shapeId="0" xr:uid="{F5EBD5E7-E8B7-40A9-8D83-175CF470A95D}">
      <text>
        <r>
          <rPr>
            <b/>
            <sz val="9"/>
            <color indexed="81"/>
            <rFont val="Tahoma"/>
            <family val="2"/>
          </rPr>
          <t>Incluye las adiciones y disminuciones realizadas</t>
        </r>
      </text>
    </comment>
    <comment ref="Q56" authorId="0" shapeId="0" xr:uid="{804CD046-C3A0-4E27-89E2-958507E713C4}">
      <text>
        <r>
          <rPr>
            <b/>
            <sz val="9"/>
            <color indexed="81"/>
            <rFont val="Tahoma"/>
            <family val="2"/>
          </rPr>
          <t>Fecha de terminación final, incluídas prórrogas, supensiones y terminaciones anticipadas.</t>
        </r>
      </text>
    </comment>
    <comment ref="B57" authorId="0" shapeId="0" xr:uid="{6DB5F64A-94F3-4271-B505-250FC6D423B7}">
      <text>
        <r>
          <rPr>
            <b/>
            <sz val="9"/>
            <color indexed="81"/>
            <rFont val="Tahoma"/>
            <family val="2"/>
          </rPr>
          <t>Si la ejecución del contrato se da en varios municipios seleccionar la opción "VARIOS" de la silla "DEPARTAMENTOS" y adjuntar a este informe, tabla con la relación de los municipios. (Sección Anexos)</t>
        </r>
      </text>
    </comment>
    <comment ref="G57" authorId="0" shapeId="0" xr:uid="{83EB4FB2-BC8E-4B86-A828-AC15E86F5CBE}">
      <text>
        <r>
          <rPr>
            <b/>
            <sz val="9"/>
            <color indexed="81"/>
            <rFont val="Tahoma"/>
            <family val="2"/>
          </rPr>
          <t>Seleccione el departamento de ejecución del contrato. Sin son varios municipios y departamentos seleccionar la opción "VARIOS".</t>
        </r>
      </text>
    </comment>
    <comment ref="S57" authorId="0" shapeId="0" xr:uid="{8E5035BF-9351-4FF6-9C9E-E9A199FC621D}">
      <text>
        <r>
          <rPr>
            <b/>
            <sz val="9"/>
            <color indexed="81"/>
            <rFont val="Tahoma"/>
            <family val="2"/>
          </rPr>
          <t>Seleccione el municipio de ejecución del contrato.</t>
        </r>
      </text>
    </comment>
    <comment ref="B58" authorId="0" shapeId="0" xr:uid="{F644159F-ED2E-406C-9C06-5453BF521299}">
      <text>
        <r>
          <rPr>
            <b/>
            <sz val="9"/>
            <color indexed="81"/>
            <rFont val="Tahoma"/>
            <family val="2"/>
          </rPr>
          <t>Reseñe el objeto del contrato</t>
        </r>
      </text>
    </comment>
    <comment ref="B59" authorId="0" shapeId="0" xr:uid="{C31D7319-E31E-48E5-9489-35EE1479479D}">
      <text>
        <r>
          <rPr>
            <b/>
            <sz val="9"/>
            <color indexed="81"/>
            <rFont val="Tahoma"/>
            <family val="2"/>
          </rPr>
          <t>Reseñe las sanciones aplicadas al contratista</t>
        </r>
      </text>
    </comment>
    <comment ref="B62" authorId="0" shapeId="0" xr:uid="{C966D463-B25C-472F-884B-3D34F899F802}">
      <text>
        <r>
          <rPr>
            <b/>
            <sz val="9"/>
            <color indexed="81"/>
            <rFont val="Tahoma"/>
            <family val="2"/>
          </rPr>
          <t>Seleccione un amparo de la póliza del contrato</t>
        </r>
      </text>
    </comment>
    <comment ref="F62" authorId="0" shapeId="0" xr:uid="{43C1D43A-EF3B-4BB2-A6E1-B18D0854C2A9}">
      <text>
        <r>
          <rPr>
            <b/>
            <sz val="9"/>
            <color indexed="81"/>
            <rFont val="Tahoma"/>
            <family val="2"/>
          </rPr>
          <t>Registre fechas de coberturas sobre los amparos de la póliza del contrato</t>
        </r>
      </text>
    </comment>
    <comment ref="R62" authorId="0" shapeId="0" xr:uid="{75CF19B9-7774-4BE0-8682-9AFFDE37F189}">
      <text>
        <r>
          <rPr>
            <b/>
            <sz val="9"/>
            <color indexed="81"/>
            <rFont val="Tahoma"/>
            <family val="2"/>
          </rPr>
          <t>Registre fechas de ampliación de coberturas sobre los amparos de la póliza del contrato</t>
        </r>
      </text>
    </comment>
    <comment ref="X62" authorId="0" shapeId="0" xr:uid="{42F7698C-1AB2-4FF9-959D-DD13CF19470A}">
      <text>
        <r>
          <rPr>
            <b/>
            <sz val="9"/>
            <color indexed="81"/>
            <rFont val="Tahoma"/>
            <family val="2"/>
          </rPr>
          <t>Registre fechas de ampliación de coberturas sobre los amparos de la póliza del contrato.</t>
        </r>
      </text>
    </comment>
    <comment ref="AD62" authorId="0" shapeId="0" xr:uid="{899E9433-2E8B-43EF-90D5-15D4905F2A3C}">
      <text>
        <r>
          <rPr>
            <b/>
            <sz val="9"/>
            <color indexed="81"/>
            <rFont val="Tahoma"/>
            <family val="2"/>
          </rPr>
          <t>Registre fechas de ampliación de coberturas sobre los amparos de la póliza del contrato.</t>
        </r>
      </text>
    </comment>
    <comment ref="B70" authorId="0" shapeId="0" xr:uid="{1673D7D1-328F-49A2-84E0-7BA39210F9A0}">
      <text>
        <r>
          <rPr>
            <b/>
            <sz val="9"/>
            <color indexed="81"/>
            <rFont val="Tahoma"/>
            <family val="2"/>
          </rPr>
          <t>Seleccione un amparo de la póliza del contrato</t>
        </r>
      </text>
    </comment>
    <comment ref="F70" authorId="0" shapeId="0" xr:uid="{5B4C9668-4BB5-4F56-8A5D-6FE340916D05}">
      <text>
        <r>
          <rPr>
            <b/>
            <sz val="9"/>
            <color indexed="81"/>
            <rFont val="Tahoma"/>
            <family val="2"/>
          </rPr>
          <t>Registre cuantías de coberturas sobre los amparos de la póliza del contrato.</t>
        </r>
      </text>
    </comment>
    <comment ref="R70" authorId="0" shapeId="0" xr:uid="{68E1A805-B369-4508-A60C-0C40BEC56ACD}">
      <text>
        <r>
          <rPr>
            <b/>
            <sz val="9"/>
            <color indexed="81"/>
            <rFont val="Tahoma"/>
            <family val="2"/>
          </rPr>
          <t>Registre ampliación de cuantías de coberturas sobre los amparos de la póliza del contrato.</t>
        </r>
      </text>
    </comment>
    <comment ref="X70" authorId="0" shapeId="0" xr:uid="{1FC7C6FD-2FEF-4B58-B12B-941A336DD288}">
      <text>
        <r>
          <rPr>
            <b/>
            <sz val="9"/>
            <color indexed="81"/>
            <rFont val="Tahoma"/>
            <family val="2"/>
          </rPr>
          <t>Registre ampliación de cuantías de coberturas sobre los amparos de la póliza del contrato.</t>
        </r>
      </text>
    </comment>
    <comment ref="AD70" authorId="0" shapeId="0" xr:uid="{4F12CDDF-F622-4EFA-8E7F-826C9E2D9AA7}">
      <text>
        <r>
          <rPr>
            <b/>
            <sz val="9"/>
            <color indexed="81"/>
            <rFont val="Tahoma"/>
            <family val="2"/>
          </rPr>
          <t>Registre ampliación de cuantías de coberturas sobre los amparos de la póliza del contrato.</t>
        </r>
      </text>
    </comment>
    <comment ref="B78" authorId="0" shapeId="0" xr:uid="{3665F54B-D313-4D41-B808-CEB1A839298F}">
      <text>
        <r>
          <rPr>
            <b/>
            <sz val="9"/>
            <color indexed="81"/>
            <rFont val="Tahoma"/>
            <family val="2"/>
          </rPr>
          <t>Reseñe si exisitió reclamación o aviso de siniestro ante la aseguradora.</t>
        </r>
      </text>
    </comment>
    <comment ref="B81" authorId="0" shapeId="0" xr:uid="{CA9DAAAE-2950-4B09-A086-907CF5504615}">
      <text>
        <r>
          <rPr>
            <b/>
            <sz val="9"/>
            <color indexed="81"/>
            <rFont val="Tahoma"/>
            <family val="2"/>
          </rPr>
          <t>Nombre del supervisor o interventor</t>
        </r>
      </text>
    </comment>
    <comment ref="Q81" authorId="0" shapeId="0" xr:uid="{E5AA033E-4528-48D8-945D-456CF39D0192}">
      <text>
        <r>
          <rPr>
            <b/>
            <sz val="9"/>
            <color indexed="81"/>
            <rFont val="Tahoma"/>
            <family val="2"/>
          </rPr>
          <t>Cargo del supervisor o Interventor</t>
        </r>
      </text>
    </comment>
    <comment ref="B82" authorId="0" shapeId="0" xr:uid="{38D2D218-7C2B-4639-A879-F006645E8429}">
      <text>
        <r>
          <rPr>
            <b/>
            <sz val="9"/>
            <color indexed="81"/>
            <rFont val="Tahoma"/>
            <family val="2"/>
          </rPr>
          <t>Entidad a la que pertecene el Supervisor o Interventor</t>
        </r>
      </text>
    </comment>
    <comment ref="E83" authorId="1" shapeId="0" xr:uid="{C58E0C70-2496-43A1-ACBB-807C04299F97}">
      <text>
        <r>
          <rPr>
            <b/>
            <sz val="9"/>
            <color indexed="81"/>
            <rFont val="Tahoma"/>
            <family val="2"/>
          </rPr>
          <t>corresponde al personal y al de la entidad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83" authorId="1" shapeId="0" xr:uid="{5E5564FE-5BD9-40E9-B80C-BBBA0F008F3D}">
      <text>
        <r>
          <rPr>
            <b/>
            <sz val="9"/>
            <color indexed="81"/>
            <rFont val="Tahoma"/>
            <family val="2"/>
          </rPr>
          <t>corresponde al personal y al de la entidad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83" authorId="1" shapeId="0" xr:uid="{9A82FFCD-4D6D-4967-836F-9CE8AB281F93}">
      <text>
        <r>
          <rPr>
            <b/>
            <sz val="9"/>
            <color indexed="81"/>
            <rFont val="Tahoma"/>
            <family val="2"/>
          </rPr>
          <t>corresponde al personal y al de la entidad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84" authorId="0" shapeId="0" xr:uid="{B336DC22-11DD-42A5-8138-5F7AD2905824}">
      <text>
        <r>
          <rPr>
            <b/>
            <sz val="9"/>
            <color indexed="81"/>
            <rFont val="Tahoma"/>
            <family val="2"/>
          </rPr>
          <t>Relacione cronológicamente los supervisores o interventores que ha tenido el contrato</t>
        </r>
      </text>
    </comment>
    <comment ref="B85" authorId="0" shapeId="0" xr:uid="{7E1F4590-8FED-460C-B24A-E9C1B94D7EA6}">
      <text>
        <r>
          <rPr>
            <b/>
            <sz val="9"/>
            <color indexed="81"/>
            <rFont val="Tahoma"/>
            <family val="2"/>
          </rPr>
          <t>Relacione el nombre del supervsior o interventor</t>
        </r>
      </text>
    </comment>
    <comment ref="Q85" authorId="0" shapeId="0" xr:uid="{86AF19FF-AB76-4FF0-9675-39AEE987A07B}">
      <text>
        <r>
          <rPr>
            <b/>
            <sz val="9"/>
            <color indexed="81"/>
            <rFont val="Tahoma"/>
            <family val="2"/>
          </rPr>
          <t>Registre fecha de inicio de la supervisión o interventoría de contrato.</t>
        </r>
      </text>
    </comment>
    <comment ref="X85" authorId="0" shapeId="0" xr:uid="{51EC8D22-9746-404A-B9EB-7849E0AF5789}">
      <text>
        <r>
          <rPr>
            <b/>
            <sz val="9"/>
            <color indexed="81"/>
            <rFont val="Tahoma"/>
            <family val="2"/>
          </rPr>
          <t>Registre fecha de terminación de la supervisión o interventoría del contrato ó Indique "En la Actualidad" si se encuentra vigente la supervisión</t>
        </r>
      </text>
    </comment>
    <comment ref="B95" authorId="0" shapeId="0" xr:uid="{B356FBA5-F807-4531-ABF9-1C20760FFE02}">
      <text>
        <r>
          <rPr>
            <b/>
            <sz val="9"/>
            <color indexed="81"/>
            <rFont val="Tahoma"/>
            <family val="2"/>
          </rPr>
          <t>Indique el número de informe a rendir</t>
        </r>
      </text>
    </comment>
    <comment ref="F95" authorId="0" shapeId="0" xr:uid="{A643C66A-AC6B-4323-B049-81D389235CEE}">
      <text>
        <r>
          <rPr>
            <b/>
            <sz val="9"/>
            <color indexed="81"/>
            <rFont val="Tahoma"/>
            <family val="2"/>
          </rPr>
          <t>Seleccione el tipo de informe</t>
        </r>
      </text>
    </comment>
    <comment ref="P95" authorId="0" shapeId="0" xr:uid="{25880234-CEE5-4467-A045-86766CF3A87F}">
      <text>
        <r>
          <rPr>
            <b/>
            <sz val="9"/>
            <color indexed="81"/>
            <rFont val="Tahoma"/>
            <family val="2"/>
          </rPr>
          <t>Indique el número de pago a tramitar frente al total de pagos pactados (si aplica)</t>
        </r>
      </text>
    </comment>
    <comment ref="AB95" authorId="0" shapeId="0" xr:uid="{1C3A2A9F-B606-4B45-8615-68C2319E80FB}">
      <text>
        <r>
          <rPr>
            <b/>
            <sz val="9"/>
            <color indexed="81"/>
            <rFont val="Tahoma"/>
            <family val="2"/>
          </rPr>
          <t>Fecha inicial del periodo a acreditar</t>
        </r>
      </text>
    </comment>
    <comment ref="AF95" authorId="0" shapeId="0" xr:uid="{3D4F549C-2989-4290-8619-33F47E76A580}">
      <text>
        <r>
          <rPr>
            <b/>
            <sz val="9"/>
            <color indexed="81"/>
            <rFont val="Tahoma"/>
            <family val="2"/>
          </rPr>
          <t>Fecha final del periodo a acreditar</t>
        </r>
      </text>
    </comment>
    <comment ref="F96" authorId="0" shapeId="0" xr:uid="{1F0A3A26-6123-4A8C-8674-BC94B2D4C5ED}">
      <text>
        <r>
          <rPr>
            <b/>
            <sz val="9"/>
            <color indexed="81"/>
            <rFont val="Tahoma"/>
            <family val="2"/>
          </rPr>
          <t>Al corte del informe, registre el porcentaje de avance técnico del contrato.</t>
        </r>
      </text>
    </comment>
    <comment ref="B98" authorId="0" shapeId="0" xr:uid="{37E24E61-0470-425B-8FB6-6C2F3ABAEBD8}">
      <text>
        <r>
          <rPr>
            <b/>
            <sz val="9"/>
            <color indexed="81"/>
            <rFont val="Tahoma"/>
            <family val="2"/>
          </rPr>
          <t>Reseñe justificación del avance técnico del contrato.</t>
        </r>
      </text>
    </comment>
    <comment ref="F104" authorId="0" shapeId="0" xr:uid="{D3522A04-3FFD-4859-99B6-40F4A58F2AF5}">
      <text>
        <r>
          <rPr>
            <b/>
            <sz val="9"/>
            <color indexed="81"/>
            <rFont val="Tahoma"/>
            <family val="2"/>
          </rPr>
          <t>Al corte del informe, registre el porcentaje de avance financiero del contrato en relación de los desembolsos efectuados por el FCP. En el campo Avance y Justificación puede reseñar la ejecución financiera interna del proyecto o vía anexo.</t>
        </r>
      </text>
    </comment>
    <comment ref="B105" authorId="0" shapeId="0" xr:uid="{C8531898-5FBC-4EB2-8F52-5E616F03290D}">
      <text>
        <r>
          <rPr>
            <b/>
            <sz val="9"/>
            <color indexed="81"/>
            <rFont val="Tahoma"/>
            <family val="2"/>
          </rPr>
          <t>Registre el valor a pagar.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05" authorId="0" shapeId="0" xr:uid="{8C10B56B-DB3F-4DF2-8096-38EFF7F72B81}">
      <text>
        <r>
          <rPr>
            <b/>
            <sz val="9"/>
            <color indexed="81"/>
            <rFont val="Tahoma"/>
            <family val="2"/>
          </rPr>
          <t>Valor a pagar en el periodo. Si no aplica, registrar 0 o dejar vacío.</t>
        </r>
      </text>
    </comment>
    <comment ref="W105" authorId="0" shapeId="0" xr:uid="{2EF47F38-50DC-4741-B473-94BBEE84E342}">
      <text>
        <r>
          <rPr>
            <b/>
            <sz val="9"/>
            <color indexed="81"/>
            <rFont val="Tahoma"/>
            <family val="2"/>
          </rPr>
          <t>Valor en curso de desembolso. Si no aplica, registrar 0 o dejar vacío.</t>
        </r>
      </text>
    </comment>
    <comment ref="F106" authorId="0" shapeId="0" xr:uid="{27B27602-B122-49F7-AE5E-40FFEB71259C}">
      <text>
        <r>
          <rPr>
            <b/>
            <sz val="9"/>
            <color indexed="81"/>
            <rFont val="Tahoma"/>
            <family val="2"/>
          </rPr>
          <t>Registre el valor total de los recursos aportado por el FCP para el contrato.</t>
        </r>
      </text>
    </comment>
    <comment ref="P106" authorId="0" shapeId="0" xr:uid="{443354F5-DA31-4800-AA20-E023E19157F4}">
      <text>
        <r>
          <rPr>
            <b/>
            <sz val="9"/>
            <color indexed="81"/>
            <rFont val="Tahoma"/>
            <family val="2"/>
          </rPr>
          <t>Valor pagado por el FCP a la fecha sin incluír el valor a pagar y en trámite.</t>
        </r>
      </text>
    </comment>
    <comment ref="F107" authorId="0" shapeId="0" xr:uid="{1085EF7D-63AB-4D29-AE52-BB478CC9BEA3}">
      <text>
        <r>
          <rPr>
            <b/>
            <sz val="9"/>
            <color indexed="81"/>
            <rFont val="Tahoma"/>
            <family val="2"/>
          </rPr>
          <t>Registre el valor total de los recursos aportados por la entidad contratada o conviniente como contrapartida .</t>
        </r>
      </text>
    </comment>
    <comment ref="P107" authorId="0" shapeId="0" xr:uid="{1EBE03B2-8C6D-40CC-B874-47829632ABE0}">
      <text>
        <r>
          <rPr>
            <b/>
            <sz val="9"/>
            <color indexed="81"/>
            <rFont val="Tahoma"/>
            <family val="2"/>
          </rPr>
          <t>Reseñar el valor ejectuado a la fecha, de la contrapartida aportada.</t>
        </r>
      </text>
    </comment>
    <comment ref="B109" authorId="0" shapeId="0" xr:uid="{A6281339-A8D5-44DA-9FC8-1CB21C19D2D1}">
      <text>
        <r>
          <rPr>
            <b/>
            <sz val="9"/>
            <color indexed="81"/>
            <rFont val="Tahoma"/>
            <family val="2"/>
          </rPr>
          <t>Reseñe justificación del avance financiero del contrato.</t>
        </r>
      </text>
    </comment>
    <comment ref="B115" authorId="0" shapeId="0" xr:uid="{27764529-1DE5-4272-8BE1-0DF119275206}">
      <text>
        <r>
          <rPr>
            <b/>
            <sz val="9"/>
            <color indexed="81"/>
            <rFont val="Tahoma"/>
            <family val="2"/>
          </rPr>
          <t>Relacionar todas las obligaciones del contrato. El formato contiene 150 filas para registrar obligaciones, sin embargo, se encuentran ocultas en grupo de 30 filas a partir de la fila 145. Si se requiere activar más filas, por favor quitar el oculto.</t>
        </r>
      </text>
    </comment>
    <comment ref="B116" authorId="0" shapeId="0" xr:uid="{FC332E78-EBFB-4839-894A-15ED90F34121}">
      <text>
        <r>
          <rPr>
            <b/>
            <sz val="9"/>
            <color indexed="81"/>
            <rFont val="Tahoma"/>
            <family val="2"/>
          </rPr>
          <t>Relacione el tipo de obligación del contrato (Generales, Especificas, Administrativas, etc)</t>
        </r>
      </text>
    </comment>
    <comment ref="F116" authorId="0" shapeId="0" xr:uid="{2C6CDC16-E285-4812-97CB-426E0445E68E}">
      <text>
        <r>
          <rPr>
            <b/>
            <sz val="9"/>
            <color indexed="81"/>
            <rFont val="Tahoma"/>
            <family val="2"/>
          </rPr>
          <t>Reseñe el número de obligación</t>
        </r>
      </text>
    </comment>
    <comment ref="H116" authorId="0" shapeId="0" xr:uid="{4C720F2E-EF15-4303-80CC-6125AC9DBC0F}">
      <text>
        <r>
          <rPr>
            <b/>
            <sz val="9"/>
            <color indexed="81"/>
            <rFont val="Tahoma"/>
            <family val="2"/>
          </rPr>
          <t>Reseñe la obligación del contrato</t>
        </r>
      </text>
    </comment>
    <comment ref="X116" authorId="0" shapeId="0" xr:uid="{FCAC10AA-BE1C-4AB0-B0F7-265104E32ABF}">
      <text>
        <r>
          <rPr>
            <b/>
            <sz val="9"/>
            <color indexed="81"/>
            <rFont val="Tahoma"/>
            <family val="2"/>
          </rPr>
          <t xml:space="preserve">En el marco del cumplimiento de la obligación, describa las actividades adelantadas así como sus evidencias y soportes. </t>
        </r>
      </text>
    </comment>
    <comment ref="L268" authorId="0" shapeId="0" xr:uid="{2A9F4C90-0025-4E7A-AF0C-F6EDE8411171}">
      <text>
        <r>
          <rPr>
            <b/>
            <sz val="9"/>
            <color indexed="81"/>
            <rFont val="Tahoma"/>
            <family val="2"/>
          </rPr>
          <t>Del informe recibido por parte del contratista</t>
        </r>
      </text>
    </comment>
    <comment ref="B269" authorId="2" shapeId="0" xr:uid="{E44E5CAA-056A-4C2A-873C-15D9F4428573}">
      <text>
        <r>
          <rPr>
            <b/>
            <sz val="9"/>
            <color indexed="81"/>
            <rFont val="Tahoma"/>
            <family val="2"/>
          </rPr>
          <t>Reseñar el número de radicado con el que fue recibido en el Consorcio, el informe del contratista. Si el informe se adjunta al presente, por favor indicarlo acá mismo.</t>
        </r>
      </text>
    </comment>
    <comment ref="B270" authorId="0" shapeId="0" xr:uid="{929981A7-7D73-41B5-8866-550A028CF80D}">
      <text>
        <r>
          <rPr>
            <b/>
            <sz val="9"/>
            <color indexed="81"/>
            <rFont val="Tahoma"/>
            <family val="2"/>
          </rPr>
          <t>Incluir la información relevante sobre la ejecución del contrato.</t>
        </r>
      </text>
    </comment>
    <comment ref="B279" authorId="2" shapeId="0" xr:uid="{A9F1A2CA-D31C-4E42-8538-56AAB1F2CA09}">
      <text>
        <r>
          <rPr>
            <b/>
            <sz val="9"/>
            <color indexed="81"/>
            <rFont val="Tahoma"/>
            <family val="2"/>
          </rPr>
          <t>Únicamente para el informe final. En la documentación debe aportarse el FUID (Aplica para último informe).</t>
        </r>
      </text>
    </comment>
    <comment ref="B281" authorId="0" shapeId="0" xr:uid="{2B1A690A-F38C-49C2-8A00-1B4E3D8D4B96}">
      <text>
        <r>
          <rPr>
            <b/>
            <sz val="9"/>
            <color indexed="81"/>
            <rFont val="Tahoma"/>
            <family val="2"/>
          </rPr>
          <t>Reseñe recomendaciones para una efectiva ejecución del contrato</t>
        </r>
      </text>
    </comment>
    <comment ref="B297" authorId="0" shapeId="0" xr:uid="{2916EEF4-78C7-4B6D-BA0C-D78C12501A97}">
      <text>
        <r>
          <rPr>
            <b/>
            <sz val="9"/>
            <color indexed="81"/>
            <rFont val="Tahoma"/>
            <family val="2"/>
          </rPr>
          <t xml:space="preserve">Reseñar toda la información que se considere relevante y que no se encuentre contemplado en los items anteriores. </t>
        </r>
      </text>
    </comment>
    <comment ref="B313" authorId="0" shapeId="0" xr:uid="{283B54D3-EA7C-4936-8334-38094BDEA868}">
      <text>
        <r>
          <rPr>
            <b/>
            <sz val="9"/>
            <color indexed="81"/>
            <rFont val="Tahoma"/>
            <family val="2"/>
          </rPr>
          <t>Anexos que soportan el cumplimiento de las obligaciones.</t>
        </r>
      </text>
    </comment>
  </commentList>
</comments>
</file>

<file path=xl/sharedStrings.xml><?xml version="1.0" encoding="utf-8"?>
<sst xmlns="http://schemas.openxmlformats.org/spreadsheetml/2006/main" count="1385" uniqueCount="1209">
  <si>
    <t>INFORMACIÓN DEL CONTRATISTA</t>
  </si>
  <si>
    <t>Nombre</t>
  </si>
  <si>
    <t>Tipo</t>
  </si>
  <si>
    <t>Subcuenta</t>
  </si>
  <si>
    <t>INFORMACIÓN DEL CONTRATO</t>
  </si>
  <si>
    <t>Número de Contrato</t>
  </si>
  <si>
    <t>de</t>
  </si>
  <si>
    <t>Fecha de Inicio</t>
  </si>
  <si>
    <t>a</t>
  </si>
  <si>
    <t>Objeto</t>
  </si>
  <si>
    <t>Garantías Iniciales</t>
  </si>
  <si>
    <t>Ampliación 1</t>
  </si>
  <si>
    <t>Ampliación 2</t>
  </si>
  <si>
    <t>Ampliación 3</t>
  </si>
  <si>
    <t>Desde</t>
  </si>
  <si>
    <t>Hasta</t>
  </si>
  <si>
    <t>INFORMACIÓN DEL SUPERVISOR O INTERVENTOR</t>
  </si>
  <si>
    <t>Cargo</t>
  </si>
  <si>
    <t>Entidad</t>
  </si>
  <si>
    <t>Teléfono</t>
  </si>
  <si>
    <t>E-mail</t>
  </si>
  <si>
    <t>Dirección</t>
  </si>
  <si>
    <t>INFORME DE EJECUCIÓN</t>
  </si>
  <si>
    <t>Periodo del Informe</t>
  </si>
  <si>
    <t>Avance y Justificación de Ejecución Técnica</t>
  </si>
  <si>
    <t>Avance y Justificación de Ejecución Financiera</t>
  </si>
  <si>
    <t>Obligaciones</t>
  </si>
  <si>
    <t>No.</t>
  </si>
  <si>
    <t>Detalle</t>
  </si>
  <si>
    <t>Cumple</t>
  </si>
  <si>
    <t>Actividades, Evidencia y Soportes</t>
  </si>
  <si>
    <t>Aprobación Informe Contratista</t>
  </si>
  <si>
    <t>Evaluación Cumplimiento Contratista</t>
  </si>
  <si>
    <t>Recomendaciones</t>
  </si>
  <si>
    <t>Conclusiones</t>
  </si>
  <si>
    <t>FIRMA</t>
  </si>
  <si>
    <t>Nombre y Firma del Supervisor o Interventor</t>
  </si>
  <si>
    <t>ANEXOS</t>
  </si>
  <si>
    <t>Amparo</t>
  </si>
  <si>
    <t>Valor Pagado</t>
  </si>
  <si>
    <t>Saldo</t>
  </si>
  <si>
    <t>Tipo de Informe</t>
  </si>
  <si>
    <t>Observaciones o Consideraciones</t>
  </si>
  <si>
    <t>INFORMACIÓN DE LAS GARANTÍAS</t>
  </si>
  <si>
    <t>Fecha terminación</t>
  </si>
  <si>
    <t>No. de Informe</t>
  </si>
  <si>
    <t>No. de Pago</t>
  </si>
  <si>
    <t>% Avance Técnico</t>
  </si>
  <si>
    <t>% Avance Financiero</t>
  </si>
  <si>
    <t>Tipo de identificación</t>
  </si>
  <si>
    <t>Correo Electrónico</t>
  </si>
  <si>
    <t>Sanciones</t>
  </si>
  <si>
    <t>Lugar de Ejecución</t>
  </si>
  <si>
    <t>Aplicación Garantías</t>
  </si>
  <si>
    <t>Otras modificaciones</t>
  </si>
  <si>
    <t>No. Radicado entrega expediente contractual</t>
  </si>
  <si>
    <t>Fecha de Terminación (inicial)</t>
  </si>
  <si>
    <t>Valor Total Aporte FCP</t>
  </si>
  <si>
    <t>Valor Total Contrapartida</t>
  </si>
  <si>
    <t>Valor Ejecutado</t>
  </si>
  <si>
    <t>Valor a Pagar</t>
  </si>
  <si>
    <t>Valor en trámite de Pago</t>
  </si>
  <si>
    <t>Radicado Informe Contratista</t>
  </si>
  <si>
    <t>Departamento</t>
  </si>
  <si>
    <t>Municipio</t>
  </si>
  <si>
    <t>MODIFICACIONES CONTRACTUALES</t>
  </si>
  <si>
    <t>TIPO</t>
  </si>
  <si>
    <t>DETALLE</t>
  </si>
  <si>
    <t>Prórroga</t>
  </si>
  <si>
    <t>Adición</t>
  </si>
  <si>
    <t>Suspensión</t>
  </si>
  <si>
    <t>Disminución</t>
  </si>
  <si>
    <t>Valor inicial aporte del FCP</t>
  </si>
  <si>
    <t xml:space="preserve">Valor inicial Contrapartida </t>
  </si>
  <si>
    <t>Valor Final Total del Contrato</t>
  </si>
  <si>
    <t>Valor total (inicial) del contrato</t>
  </si>
  <si>
    <t>Tipo de Documento</t>
  </si>
  <si>
    <t>Si</t>
  </si>
  <si>
    <t>AMAZONAS</t>
  </si>
  <si>
    <t>ANTIOQUIA</t>
  </si>
  <si>
    <t>ARAUCA</t>
  </si>
  <si>
    <t>ARCHIPIELAGO_DE_SAN_ANDRES</t>
  </si>
  <si>
    <t>ATLÁNTICO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</si>
  <si>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</si>
  <si>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</si>
  <si>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</si>
  <si>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</si>
  <si>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</si>
  <si>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</si>
  <si>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</si>
  <si>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</si>
  <si>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</si>
  <si>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</si>
  <si>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</si>
  <si>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</si>
  <si>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</si>
  <si>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LA_GUAJIRA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</si>
  <si>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</si>
  <si>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</si>
  <si>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</si>
  <si>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</si>
  <si>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</si>
  <si>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</si>
  <si>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</si>
  <si>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SANTANDER</t>
  </si>
  <si>
    <t>SUCRE</t>
  </si>
  <si>
    <t>TOLIMA</t>
  </si>
  <si>
    <t>VALLE</t>
  </si>
  <si>
    <t>VAUPÉS</t>
  </si>
  <si>
    <t>VICHADA</t>
  </si>
  <si>
    <t>CC</t>
  </si>
  <si>
    <t>No</t>
  </si>
  <si>
    <t>El Encanto</t>
  </si>
  <si>
    <t>Abejorral</t>
  </si>
  <si>
    <t>Arauca</t>
  </si>
  <si>
    <t>Providencia y Santa Catalina</t>
  </si>
  <si>
    <t>Baranoa</t>
  </si>
  <si>
    <t>Achí</t>
  </si>
  <si>
    <t>Almeida</t>
  </si>
  <si>
    <t>Aguadas</t>
  </si>
  <si>
    <t>Albania</t>
  </si>
  <si>
    <t>Aguazul</t>
  </si>
  <si>
    <t>Almaguer</t>
  </si>
  <si>
    <t>Aguachica</t>
  </si>
  <si>
    <t>Acandí</t>
  </si>
  <si>
    <t>Ayapel</t>
  </si>
  <si>
    <t>Agua De Dios</t>
  </si>
  <si>
    <t>Barranco Mina</t>
  </si>
  <si>
    <t>Calamar</t>
  </si>
  <si>
    <t>Acevedo</t>
  </si>
  <si>
    <t>Algarrobo</t>
  </si>
  <si>
    <t>Acacias</t>
  </si>
  <si>
    <t>Alban</t>
  </si>
  <si>
    <t>Abrego</t>
  </si>
  <si>
    <t>Colón</t>
  </si>
  <si>
    <t>Armenia</t>
  </si>
  <si>
    <t>Apía</t>
  </si>
  <si>
    <t>Aguada</t>
  </si>
  <si>
    <t>Buenavista</t>
  </si>
  <si>
    <t>Alpujarra</t>
  </si>
  <si>
    <t>Alcala</t>
  </si>
  <si>
    <t>Caruru</t>
  </si>
  <si>
    <t>Cumaribo</t>
  </si>
  <si>
    <t>NIT</t>
  </si>
  <si>
    <t>N.A</t>
  </si>
  <si>
    <t>La Chorrera</t>
  </si>
  <si>
    <t>Abriaquí</t>
  </si>
  <si>
    <t>Arauquita</t>
  </si>
  <si>
    <t>San Andres</t>
  </si>
  <si>
    <t>Barranquilla</t>
  </si>
  <si>
    <t>Altos Del Rosario</t>
  </si>
  <si>
    <t>Aquitania</t>
  </si>
  <si>
    <t>Anserma</t>
  </si>
  <si>
    <t>Belén De Los Andaquies</t>
  </si>
  <si>
    <t>Chameza</t>
  </si>
  <si>
    <t>Argelia</t>
  </si>
  <si>
    <t>Agustín Codazzi</t>
  </si>
  <si>
    <t>Alto Baudó</t>
  </si>
  <si>
    <t>Albán</t>
  </si>
  <si>
    <t>Cacahual</t>
  </si>
  <si>
    <t>El Retorno</t>
  </si>
  <si>
    <t>Agrado</t>
  </si>
  <si>
    <t>Barrancas</t>
  </si>
  <si>
    <t>Aracataca</t>
  </si>
  <si>
    <t>Barranca De Upia</t>
  </si>
  <si>
    <t>Aldana</t>
  </si>
  <si>
    <t>Arboledas</t>
  </si>
  <si>
    <t>Mocoa</t>
  </si>
  <si>
    <t>Balboa</t>
  </si>
  <si>
    <t>Caimito</t>
  </si>
  <si>
    <t>Alvarado</t>
  </si>
  <si>
    <t>Andalucía</t>
  </si>
  <si>
    <t>Mitú</t>
  </si>
  <si>
    <t>La Primavera</t>
  </si>
  <si>
    <t>OTRO</t>
  </si>
  <si>
    <t>La Pedrera</t>
  </si>
  <si>
    <t>Alejandría</t>
  </si>
  <si>
    <t>Cravo Norte</t>
  </si>
  <si>
    <t>Campo De La Cruz</t>
  </si>
  <si>
    <t>Arenal</t>
  </si>
  <si>
    <t>Arcabuco</t>
  </si>
  <si>
    <t>Aranzazu</t>
  </si>
  <si>
    <t>Cartagena Del Chairá</t>
  </si>
  <si>
    <t>Hato Corozal</t>
  </si>
  <si>
    <t>Astrea</t>
  </si>
  <si>
    <t>Atrato</t>
  </si>
  <si>
    <t>Canalete</t>
  </si>
  <si>
    <t>Anapoima</t>
  </si>
  <si>
    <t>Inírida</t>
  </si>
  <si>
    <t>Miraflores</t>
  </si>
  <si>
    <t>Aipe</t>
  </si>
  <si>
    <t>Dibulla</t>
  </si>
  <si>
    <t>Ariguaní</t>
  </si>
  <si>
    <t>Cabuyaro</t>
  </si>
  <si>
    <t>Ancuya</t>
  </si>
  <si>
    <t>Bochalema</t>
  </si>
  <si>
    <t>Orito</t>
  </si>
  <si>
    <t>Calarca</t>
  </si>
  <si>
    <t>Belén De Umbría</t>
  </si>
  <si>
    <t>Aratoca</t>
  </si>
  <si>
    <t>Chalán</t>
  </si>
  <si>
    <t>Ambalema</t>
  </si>
  <si>
    <t>Ansermanuevo</t>
  </si>
  <si>
    <t>Pacoa</t>
  </si>
  <si>
    <t>Puerto Carreño</t>
  </si>
  <si>
    <t>La Victoria</t>
  </si>
  <si>
    <t>Amaga</t>
  </si>
  <si>
    <t>Fortul</t>
  </si>
  <si>
    <t>Candelaria</t>
  </si>
  <si>
    <t>Arjona</t>
  </si>
  <si>
    <t>Belén</t>
  </si>
  <si>
    <t>Belalcázar</t>
  </si>
  <si>
    <t>Currillo</t>
  </si>
  <si>
    <t>La Salina</t>
  </si>
  <si>
    <t>Bolívar</t>
  </si>
  <si>
    <t>Becerril</t>
  </si>
  <si>
    <t>Bagadó</t>
  </si>
  <si>
    <t>Cereté</t>
  </si>
  <si>
    <t>Anolaima</t>
  </si>
  <si>
    <t>La Guadalupe</t>
  </si>
  <si>
    <t>San José Del Guaviare</t>
  </si>
  <si>
    <t>Algeciras</t>
  </si>
  <si>
    <t>Distraccion</t>
  </si>
  <si>
    <t>Cerro San Antonio</t>
  </si>
  <si>
    <t>Castilla La Nueva</t>
  </si>
  <si>
    <t>Arboleda</t>
  </si>
  <si>
    <t>Bucarasica</t>
  </si>
  <si>
    <t>Puerto Asis</t>
  </si>
  <si>
    <t>Circasia</t>
  </si>
  <si>
    <t>Dosquebradas</t>
  </si>
  <si>
    <t>Barbosa</t>
  </si>
  <si>
    <t>Coloso</t>
  </si>
  <si>
    <t>Anzoátegui</t>
  </si>
  <si>
    <t>Papunahua</t>
  </si>
  <si>
    <t>Santa Rosalía</t>
  </si>
  <si>
    <t>Leticia</t>
  </si>
  <si>
    <t>Amalfi</t>
  </si>
  <si>
    <t>Puerto Rondón</t>
  </si>
  <si>
    <t>Galapa</t>
  </si>
  <si>
    <t>Arroyohondo</t>
  </si>
  <si>
    <t>Berbeo</t>
  </si>
  <si>
    <t>Chinchina</t>
  </si>
  <si>
    <t>El Doncello</t>
  </si>
  <si>
    <t>Maní</t>
  </si>
  <si>
    <t>Buenos Aires</t>
  </si>
  <si>
    <t>Bosconia</t>
  </si>
  <si>
    <t>Bahía Solano</t>
  </si>
  <si>
    <t>Chimá</t>
  </si>
  <si>
    <t>Apulo</t>
  </si>
  <si>
    <t>Mapiripan</t>
  </si>
  <si>
    <t>Altamira</t>
  </si>
  <si>
    <t>El Molino</t>
  </si>
  <si>
    <t>Chibolo</t>
  </si>
  <si>
    <t>Cumaral</t>
  </si>
  <si>
    <t>Barbacoas</t>
  </si>
  <si>
    <t>Cachirá</t>
  </si>
  <si>
    <t>Puerto Caicedo</t>
  </si>
  <si>
    <t>Cordoba</t>
  </si>
  <si>
    <t>Guática</t>
  </si>
  <si>
    <t>Barichara</t>
  </si>
  <si>
    <t>Corozal</t>
  </si>
  <si>
    <t>Armero</t>
  </si>
  <si>
    <t>Taraira</t>
  </si>
  <si>
    <t>Miriti - Paraná</t>
  </si>
  <si>
    <t>Andes</t>
  </si>
  <si>
    <t>Saravena</t>
  </si>
  <si>
    <t>Juan De Acosta</t>
  </si>
  <si>
    <t>Barranco De Loba</t>
  </si>
  <si>
    <t>Betéitiva</t>
  </si>
  <si>
    <t>Filadelfia</t>
  </si>
  <si>
    <t>El Paujil</t>
  </si>
  <si>
    <t>Monterrey</t>
  </si>
  <si>
    <t>Cajibío</t>
  </si>
  <si>
    <t>Chimichagua</t>
  </si>
  <si>
    <t>Bajo Baudó</t>
  </si>
  <si>
    <t>Chinú</t>
  </si>
  <si>
    <t>Arbeláez</t>
  </si>
  <si>
    <t>Morichal</t>
  </si>
  <si>
    <t>Baraya</t>
  </si>
  <si>
    <t>Fonseca</t>
  </si>
  <si>
    <t>Ciénaga</t>
  </si>
  <si>
    <t>El Calvario</t>
  </si>
  <si>
    <t>Belen</t>
  </si>
  <si>
    <t>Cácota</t>
  </si>
  <si>
    <t>Puerto Guzman</t>
  </si>
  <si>
    <t>Filandia</t>
  </si>
  <si>
    <t>La Celia</t>
  </si>
  <si>
    <t>Barrancabermeja</t>
  </si>
  <si>
    <t>Coveñas</t>
  </si>
  <si>
    <t>Ataco</t>
  </si>
  <si>
    <t>Buenaventura</t>
  </si>
  <si>
    <t>Yavaraté</t>
  </si>
  <si>
    <t>Dia</t>
  </si>
  <si>
    <t>Mes</t>
  </si>
  <si>
    <t>Año</t>
  </si>
  <si>
    <t>Departamentos</t>
  </si>
  <si>
    <t>Puerto Alegria</t>
  </si>
  <si>
    <t>Angelopolis</t>
  </si>
  <si>
    <t>Tame</t>
  </si>
  <si>
    <t>Luruaco</t>
  </si>
  <si>
    <t>Boavita</t>
  </si>
  <si>
    <t>La Dorada</t>
  </si>
  <si>
    <t>Florencia</t>
  </si>
  <si>
    <t>Nunchía</t>
  </si>
  <si>
    <t>Caldono</t>
  </si>
  <si>
    <t>Chiriguana</t>
  </si>
  <si>
    <t>Belén De Bajira</t>
  </si>
  <si>
    <t>Ciénaga De Oro</t>
  </si>
  <si>
    <t>Beltrán</t>
  </si>
  <si>
    <t>Pana Pana</t>
  </si>
  <si>
    <t>Campoalegre</t>
  </si>
  <si>
    <t>Hatonuevo</t>
  </si>
  <si>
    <t>Concordia</t>
  </si>
  <si>
    <t>El Castillo</t>
  </si>
  <si>
    <t>Buesaco</t>
  </si>
  <si>
    <t>Chinácota</t>
  </si>
  <si>
    <t>Puerto Leguizamo</t>
  </si>
  <si>
    <t>Genova</t>
  </si>
  <si>
    <t>La Virginia</t>
  </si>
  <si>
    <t>Betulia</t>
  </si>
  <si>
    <t>El Roble</t>
  </si>
  <si>
    <t>Cajamarca</t>
  </si>
  <si>
    <t>Buga</t>
  </si>
  <si>
    <t>Ene</t>
  </si>
  <si>
    <t>Puerto Arica</t>
  </si>
  <si>
    <t>Angostura</t>
  </si>
  <si>
    <t>Malambo</t>
  </si>
  <si>
    <t>Cantagallo</t>
  </si>
  <si>
    <t>Boyacá</t>
  </si>
  <si>
    <t>La Merced</t>
  </si>
  <si>
    <t>La Montañita</t>
  </si>
  <si>
    <t>Orocué</t>
  </si>
  <si>
    <t>Caloto</t>
  </si>
  <si>
    <t>Curumaní</t>
  </si>
  <si>
    <t>Bojaya</t>
  </si>
  <si>
    <t>Cotorra</t>
  </si>
  <si>
    <t>Bituima</t>
  </si>
  <si>
    <t>Puerto Colombia</t>
  </si>
  <si>
    <t>Colombia</t>
  </si>
  <si>
    <t>La Jagua Del Pilar</t>
  </si>
  <si>
    <t>El Banco</t>
  </si>
  <si>
    <t>El Dorado</t>
  </si>
  <si>
    <t>Chachagui</t>
  </si>
  <si>
    <t>Chitagá</t>
  </si>
  <si>
    <t>San Francisco</t>
  </si>
  <si>
    <t>La Tebaida</t>
  </si>
  <si>
    <t>Marsella</t>
  </si>
  <si>
    <t>Galeras</t>
  </si>
  <si>
    <t>Carmen De Apicalá</t>
  </si>
  <si>
    <t>Bugalagrande</t>
  </si>
  <si>
    <t>Feb</t>
  </si>
  <si>
    <t>Puerto Nariño</t>
  </si>
  <si>
    <t>Anorí</t>
  </si>
  <si>
    <t>Manati</t>
  </si>
  <si>
    <t>Carmen De Bolívar</t>
  </si>
  <si>
    <t>Briceño</t>
  </si>
  <si>
    <t>Manizales</t>
  </si>
  <si>
    <t>Milan</t>
  </si>
  <si>
    <t>Paz De Ariporo</t>
  </si>
  <si>
    <t>Corinto</t>
  </si>
  <si>
    <t>El Copey</t>
  </si>
  <si>
    <t>Canton De San Pablo</t>
  </si>
  <si>
    <t>La Apartada</t>
  </si>
  <si>
    <t>Bogotá</t>
  </si>
  <si>
    <t>San Felipe</t>
  </si>
  <si>
    <t>Elías</t>
  </si>
  <si>
    <t>Maicao</t>
  </si>
  <si>
    <t>El Piñon</t>
  </si>
  <si>
    <t>Fuente De Oro</t>
  </si>
  <si>
    <t>Colon</t>
  </si>
  <si>
    <t>Convención</t>
  </si>
  <si>
    <t>San Miguel</t>
  </si>
  <si>
    <t>Montengro</t>
  </si>
  <si>
    <t>Mistrató</t>
  </si>
  <si>
    <t>Bucaramanga</t>
  </si>
  <si>
    <t>Guaranda</t>
  </si>
  <si>
    <t>Casabianca</t>
  </si>
  <si>
    <t>Caicedonia</t>
  </si>
  <si>
    <t>Mar</t>
  </si>
  <si>
    <t>Puerto Santander</t>
  </si>
  <si>
    <t>Anza</t>
  </si>
  <si>
    <t>Palmar De Varela</t>
  </si>
  <si>
    <t>Cartagena</t>
  </si>
  <si>
    <t>Manzanares</t>
  </si>
  <si>
    <t>Morelia</t>
  </si>
  <si>
    <t>Pore</t>
  </si>
  <si>
    <t>El Tambo</t>
  </si>
  <si>
    <t>El Paso</t>
  </si>
  <si>
    <t>Carmén Del Darién</t>
  </si>
  <si>
    <t>Lorica</t>
  </si>
  <si>
    <t>Bojacá</t>
  </si>
  <si>
    <t>Garzón</t>
  </si>
  <si>
    <t>Manaure</t>
  </si>
  <si>
    <t>El Reten</t>
  </si>
  <si>
    <t>Granada</t>
  </si>
  <si>
    <t>Consaca</t>
  </si>
  <si>
    <t>Cúcuta</t>
  </si>
  <si>
    <t>Santiago</t>
  </si>
  <si>
    <t>Pijao</t>
  </si>
  <si>
    <t>Pereira</t>
  </si>
  <si>
    <t>Cabrera</t>
  </si>
  <si>
    <t>La Unión</t>
  </si>
  <si>
    <t>Chaparral</t>
  </si>
  <si>
    <t>Cali</t>
  </si>
  <si>
    <t>Abr</t>
  </si>
  <si>
    <t>Tarapacá</t>
  </si>
  <si>
    <t>Apartadó</t>
  </si>
  <si>
    <t>Piojó</t>
  </si>
  <si>
    <t>Cicuco</t>
  </si>
  <si>
    <t>Busbanzá</t>
  </si>
  <si>
    <t>Marmato</t>
  </si>
  <si>
    <t>Puerto Rico</t>
  </si>
  <si>
    <t>Recetor</t>
  </si>
  <si>
    <t>Gamarra</t>
  </si>
  <si>
    <t>Certegui</t>
  </si>
  <si>
    <t>Los Córdobas</t>
  </si>
  <si>
    <t>Gigante</t>
  </si>
  <si>
    <t>Riohacha</t>
  </si>
  <si>
    <t>Fundacion</t>
  </si>
  <si>
    <t>Guamal</t>
  </si>
  <si>
    <t>Contadero</t>
  </si>
  <si>
    <t>Cucutilla</t>
  </si>
  <si>
    <t>Sibundoy</t>
  </si>
  <si>
    <t>Quimbaya</t>
  </si>
  <si>
    <t>Pueblo Rico</t>
  </si>
  <si>
    <t>California</t>
  </si>
  <si>
    <t>Los Palmitos</t>
  </si>
  <si>
    <t>Coello</t>
  </si>
  <si>
    <t>Calima</t>
  </si>
  <si>
    <t>May</t>
  </si>
  <si>
    <t>Arboletes</t>
  </si>
  <si>
    <t>Polonuevo</t>
  </si>
  <si>
    <t>Clemencia</t>
  </si>
  <si>
    <t>Caldas</t>
  </si>
  <si>
    <t>Marquetalia</t>
  </si>
  <si>
    <t>San Jose Del Fragua</t>
  </si>
  <si>
    <t>Sabanalarga</t>
  </si>
  <si>
    <t>Guapi</t>
  </si>
  <si>
    <t>González</t>
  </si>
  <si>
    <t>Condoto</t>
  </si>
  <si>
    <t>Momil</t>
  </si>
  <si>
    <t>Cachipay</t>
  </si>
  <si>
    <t>Guadalupe</t>
  </si>
  <si>
    <t>San Juan Del Cesar</t>
  </si>
  <si>
    <t>La Macarena</t>
  </si>
  <si>
    <t>Córdoba</t>
  </si>
  <si>
    <t>Durania</t>
  </si>
  <si>
    <t>Valle Del Guamuez</t>
  </si>
  <si>
    <t>Salento</t>
  </si>
  <si>
    <t>Quinchia</t>
  </si>
  <si>
    <t>Capitanejo</t>
  </si>
  <si>
    <t>Majagual</t>
  </si>
  <si>
    <t>Coyaima</t>
  </si>
  <si>
    <t>Jun</t>
  </si>
  <si>
    <t>Ponedera</t>
  </si>
  <si>
    <t>Campohermoso</t>
  </si>
  <si>
    <t>Marulanda</t>
  </si>
  <si>
    <t>San Vicente Del Caguán</t>
  </si>
  <si>
    <t>Sácama</t>
  </si>
  <si>
    <t>Inzá</t>
  </si>
  <si>
    <t>La Gloria</t>
  </si>
  <si>
    <t>El Carmen De Atrato</t>
  </si>
  <si>
    <t>Montelíbano</t>
  </si>
  <si>
    <t>Cajicá</t>
  </si>
  <si>
    <t>Hobo</t>
  </si>
  <si>
    <t>Uribia</t>
  </si>
  <si>
    <t>Nueva Granada</t>
  </si>
  <si>
    <t>La Uribe</t>
  </si>
  <si>
    <t>Cuaspud</t>
  </si>
  <si>
    <t>El Carmen</t>
  </si>
  <si>
    <t>Villa Garzon</t>
  </si>
  <si>
    <t>Santa Rosa De Cabal</t>
  </si>
  <si>
    <t>Carcasí</t>
  </si>
  <si>
    <t>Morroa</t>
  </si>
  <si>
    <t>Cunday</t>
  </si>
  <si>
    <t>Cartago</t>
  </si>
  <si>
    <t>Jul</t>
  </si>
  <si>
    <t>El Guamo</t>
  </si>
  <si>
    <t>Cerinza</t>
  </si>
  <si>
    <t>Neira</t>
  </si>
  <si>
    <t>Solano</t>
  </si>
  <si>
    <t>San Luis De Palenque</t>
  </si>
  <si>
    <t>Jambalo</t>
  </si>
  <si>
    <t>La Jagua De Ibirico</t>
  </si>
  <si>
    <t>El Litoral Del San Juan</t>
  </si>
  <si>
    <t>Montería</t>
  </si>
  <si>
    <t>Caparrapí</t>
  </si>
  <si>
    <t>Iquira</t>
  </si>
  <si>
    <t>Urumita</t>
  </si>
  <si>
    <t>Pedraza</t>
  </si>
  <si>
    <t>Lejanías</t>
  </si>
  <si>
    <t>Cumbal</t>
  </si>
  <si>
    <t>El Tarra</t>
  </si>
  <si>
    <t>Santuario</t>
  </si>
  <si>
    <t>Cepitá</t>
  </si>
  <si>
    <t>Ovejas</t>
  </si>
  <si>
    <t>Dolores</t>
  </si>
  <si>
    <t>Dagua</t>
  </si>
  <si>
    <t>Ago</t>
  </si>
  <si>
    <t>Repelon</t>
  </si>
  <si>
    <t>El Peñon</t>
  </si>
  <si>
    <t>Chinavita</t>
  </si>
  <si>
    <t>Norcasia</t>
  </si>
  <si>
    <t>Solita</t>
  </si>
  <si>
    <t>Támara</t>
  </si>
  <si>
    <t>La Sierra</t>
  </si>
  <si>
    <t>La Paz</t>
  </si>
  <si>
    <t>Itsmina</t>
  </si>
  <si>
    <t>Moñitos</t>
  </si>
  <si>
    <t>Caqueza</t>
  </si>
  <si>
    <t>Isnos</t>
  </si>
  <si>
    <t>Villanueva</t>
  </si>
  <si>
    <t>Pijiño Del Carmen</t>
  </si>
  <si>
    <t>Cumbitara</t>
  </si>
  <si>
    <t>El Zulia</t>
  </si>
  <si>
    <t>Cerrito</t>
  </si>
  <si>
    <t>Palmito</t>
  </si>
  <si>
    <t>Espinal</t>
  </si>
  <si>
    <t>El Águila</t>
  </si>
  <si>
    <t>Sep</t>
  </si>
  <si>
    <t>Bello</t>
  </si>
  <si>
    <t>Sabanagrande</t>
  </si>
  <si>
    <t>Hatillo De Loba</t>
  </si>
  <si>
    <t>Chiquinquirá</t>
  </si>
  <si>
    <t>Pácora</t>
  </si>
  <si>
    <t>Valparaiso</t>
  </si>
  <si>
    <t>Tauramena</t>
  </si>
  <si>
    <t>La Vega</t>
  </si>
  <si>
    <t>Juradó</t>
  </si>
  <si>
    <t>Planeta Rica</t>
  </si>
  <si>
    <t>Carmen De Carupa</t>
  </si>
  <si>
    <t>La Argentina</t>
  </si>
  <si>
    <t>Pivijay</t>
  </si>
  <si>
    <t>Mesetas</t>
  </si>
  <si>
    <t>El Charco</t>
  </si>
  <si>
    <t>Gramalote</t>
  </si>
  <si>
    <t>Charalá</t>
  </si>
  <si>
    <t>Sampués</t>
  </si>
  <si>
    <t>Falan</t>
  </si>
  <si>
    <t>El Cairo</t>
  </si>
  <si>
    <t>Oct</t>
  </si>
  <si>
    <t>Belmira</t>
  </si>
  <si>
    <t>Magangué</t>
  </si>
  <si>
    <t>Chíquiza</t>
  </si>
  <si>
    <t>Palestina</t>
  </si>
  <si>
    <t>Trinidad</t>
  </si>
  <si>
    <t>Lopez</t>
  </si>
  <si>
    <t>Pailitas</t>
  </si>
  <si>
    <t>Lloró</t>
  </si>
  <si>
    <t>Pueblo Nuevo</t>
  </si>
  <si>
    <t>Chaguaní</t>
  </si>
  <si>
    <t>La Plata</t>
  </si>
  <si>
    <t>Plato</t>
  </si>
  <si>
    <t>Puerto Concordia</t>
  </si>
  <si>
    <t>El Peñol</t>
  </si>
  <si>
    <t>Hacarí</t>
  </si>
  <si>
    <t>Charta</t>
  </si>
  <si>
    <t>San Benito Abad</t>
  </si>
  <si>
    <t>Flandes</t>
  </si>
  <si>
    <t>El Cerrito</t>
  </si>
  <si>
    <t>Nov</t>
  </si>
  <si>
    <t>Betania</t>
  </si>
  <si>
    <t>Santa Lucia</t>
  </si>
  <si>
    <t>Mahates</t>
  </si>
  <si>
    <t>Chiscas</t>
  </si>
  <si>
    <t>Pensilvania</t>
  </si>
  <si>
    <t>Mercaderes</t>
  </si>
  <si>
    <t>Pelaya</t>
  </si>
  <si>
    <t>Medio Atrato</t>
  </si>
  <si>
    <t>Puerto Escondido</t>
  </si>
  <si>
    <t>Chía</t>
  </si>
  <si>
    <t>Nátaga</t>
  </si>
  <si>
    <t>Pueblo Viejo</t>
  </si>
  <si>
    <t>Puerto Gaitán</t>
  </si>
  <si>
    <t>El Rosario</t>
  </si>
  <si>
    <t>Herrán</t>
  </si>
  <si>
    <t>Chima</t>
  </si>
  <si>
    <t>San Juan Betulia</t>
  </si>
  <si>
    <t>Fresno</t>
  </si>
  <si>
    <t>El Dovio</t>
  </si>
  <si>
    <t>Dic</t>
  </si>
  <si>
    <t>Santo Tomas</t>
  </si>
  <si>
    <t>Margarita</t>
  </si>
  <si>
    <t>Chita</t>
  </si>
  <si>
    <t>Riosucio</t>
  </si>
  <si>
    <t>Yopal</t>
  </si>
  <si>
    <t>Miranda</t>
  </si>
  <si>
    <t>Pueblo Bello</t>
  </si>
  <si>
    <t>Medio Baudó</t>
  </si>
  <si>
    <t>Puerto Libertador</t>
  </si>
  <si>
    <t>Chipaque</t>
  </si>
  <si>
    <t>Neiva</t>
  </si>
  <si>
    <t>Remolino</t>
  </si>
  <si>
    <t>Puerto Lleras</t>
  </si>
  <si>
    <t>El Tablon De Gomez</t>
  </si>
  <si>
    <t>La Esperanza</t>
  </si>
  <si>
    <t>Chipatá</t>
  </si>
  <si>
    <t>San Marcos</t>
  </si>
  <si>
    <t>Guamo</t>
  </si>
  <si>
    <t>Florida</t>
  </si>
  <si>
    <t>Soledad</t>
  </si>
  <si>
    <t>María La Baja</t>
  </si>
  <si>
    <t>Chitaraque</t>
  </si>
  <si>
    <t>Risaralda</t>
  </si>
  <si>
    <t>Morales</t>
  </si>
  <si>
    <t>Río De Oro</t>
  </si>
  <si>
    <t>Medio San Juan</t>
  </si>
  <si>
    <t>Purísima</t>
  </si>
  <si>
    <t>Choachí</t>
  </si>
  <si>
    <t>Oporapa</t>
  </si>
  <si>
    <t>Sabanas De San Angel</t>
  </si>
  <si>
    <t>Puerto Lopez</t>
  </si>
  <si>
    <t>La Playa</t>
  </si>
  <si>
    <t>Cimitarra</t>
  </si>
  <si>
    <t>San Onofre</t>
  </si>
  <si>
    <t>Herveo</t>
  </si>
  <si>
    <t>Ginebra</t>
  </si>
  <si>
    <t>Buriticá</t>
  </si>
  <si>
    <t>Suan</t>
  </si>
  <si>
    <t>Mompós</t>
  </si>
  <si>
    <t>Chivatá</t>
  </si>
  <si>
    <t>Salamina</t>
  </si>
  <si>
    <t>Padilla</t>
  </si>
  <si>
    <t>San Alberto</t>
  </si>
  <si>
    <t>Nóvita</t>
  </si>
  <si>
    <t>Sahagún</t>
  </si>
  <si>
    <t>Chocontá</t>
  </si>
  <si>
    <t>Paicol</t>
  </si>
  <si>
    <t>Francisco Pizarro</t>
  </si>
  <si>
    <t>Labateca</t>
  </si>
  <si>
    <t>Concepción</t>
  </si>
  <si>
    <t>San Pedro</t>
  </si>
  <si>
    <t>Honda</t>
  </si>
  <si>
    <t>Guacarí</t>
  </si>
  <si>
    <t>Cáceres</t>
  </si>
  <si>
    <t>Tubara</t>
  </si>
  <si>
    <t>Montecristo</t>
  </si>
  <si>
    <t>Chivor</t>
  </si>
  <si>
    <t>Samaná</t>
  </si>
  <si>
    <t>Paez</t>
  </si>
  <si>
    <t>San Diego</t>
  </si>
  <si>
    <t>Nuquí</t>
  </si>
  <si>
    <t>San Andrés Sotavento</t>
  </si>
  <si>
    <t>Cogua</t>
  </si>
  <si>
    <t>Palermo</t>
  </si>
  <si>
    <t>San Sebastian De Buenavista</t>
  </si>
  <si>
    <t>Restrepo</t>
  </si>
  <si>
    <t>Funes</t>
  </si>
  <si>
    <t>Los Patios</t>
  </si>
  <si>
    <t>Confines</t>
  </si>
  <si>
    <t>Santiago De Tolú</t>
  </si>
  <si>
    <t>Ibague</t>
  </si>
  <si>
    <t>Jamundí</t>
  </si>
  <si>
    <t>Caicedo</t>
  </si>
  <si>
    <t>Usiacuri</t>
  </si>
  <si>
    <t>Ciénega</t>
  </si>
  <si>
    <t>San José</t>
  </si>
  <si>
    <t>Patia</t>
  </si>
  <si>
    <t>San Martín</t>
  </si>
  <si>
    <t>Quibdó</t>
  </si>
  <si>
    <t>San Antero</t>
  </si>
  <si>
    <t>Cota</t>
  </si>
  <si>
    <t>San Zenon</t>
  </si>
  <si>
    <t>San Carlos Guaroa</t>
  </si>
  <si>
    <t>Guachucal</t>
  </si>
  <si>
    <t>Lourdes</t>
  </si>
  <si>
    <t>Contratación</t>
  </si>
  <si>
    <t>Sincé</t>
  </si>
  <si>
    <t>Icononzo</t>
  </si>
  <si>
    <t>La Cumbre</t>
  </si>
  <si>
    <t>Pinillos</t>
  </si>
  <si>
    <t>Cómbita</t>
  </si>
  <si>
    <t>Supía</t>
  </si>
  <si>
    <t>Piamonte</t>
  </si>
  <si>
    <t>Tamalameque</t>
  </si>
  <si>
    <t>Río Frío</t>
  </si>
  <si>
    <t>San Bernardo Del Viento</t>
  </si>
  <si>
    <t>Cucunubá</t>
  </si>
  <si>
    <t>Pital</t>
  </si>
  <si>
    <t>Santa Ana</t>
  </si>
  <si>
    <t>San Juan De Arama</t>
  </si>
  <si>
    <t>Guaitarilla</t>
  </si>
  <si>
    <t>Mutiscua</t>
  </si>
  <si>
    <t>Coromoro</t>
  </si>
  <si>
    <t>Sincelejo</t>
  </si>
  <si>
    <t>Lerida</t>
  </si>
  <si>
    <t>Campamento</t>
  </si>
  <si>
    <t>Regidor</t>
  </si>
  <si>
    <t>Coper</t>
  </si>
  <si>
    <t>Victoria</t>
  </si>
  <si>
    <t>Piendamo</t>
  </si>
  <si>
    <t>Valledupar</t>
  </si>
  <si>
    <t>Rio Quito</t>
  </si>
  <si>
    <t>San Carlos</t>
  </si>
  <si>
    <t>El Colegio</t>
  </si>
  <si>
    <t>Pitalito</t>
  </si>
  <si>
    <t>Santa Barbara De Pinto</t>
  </si>
  <si>
    <t>San Juanito</t>
  </si>
  <si>
    <t>Gualmatan</t>
  </si>
  <si>
    <t>Ocaña</t>
  </si>
  <si>
    <t>Curití</t>
  </si>
  <si>
    <t>Sucre</t>
  </si>
  <si>
    <t>Libano</t>
  </si>
  <si>
    <t>Cañasgordas</t>
  </si>
  <si>
    <t>Río Viejo</t>
  </si>
  <si>
    <t>Corrales</t>
  </si>
  <si>
    <t>Villamaria</t>
  </si>
  <si>
    <t>Popayán</t>
  </si>
  <si>
    <t>San Pelayo</t>
  </si>
  <si>
    <t>El Peñón</t>
  </si>
  <si>
    <t>Rivera</t>
  </si>
  <si>
    <t>Santa Marta</t>
  </si>
  <si>
    <t>San Luis De Cubarral</t>
  </si>
  <si>
    <t>Iles</t>
  </si>
  <si>
    <t>Pamplona</t>
  </si>
  <si>
    <t>El Carmen De Chucurí</t>
  </si>
  <si>
    <t>Tolú Viejo</t>
  </si>
  <si>
    <t>Mariquita</t>
  </si>
  <si>
    <t>Obando</t>
  </si>
  <si>
    <t>Caracolí</t>
  </si>
  <si>
    <t>San Cristobal</t>
  </si>
  <si>
    <t>Covarachía</t>
  </si>
  <si>
    <t>Viterbo</t>
  </si>
  <si>
    <t>Puerto Tejada</t>
  </si>
  <si>
    <t>San José Del Palmar</t>
  </si>
  <si>
    <t>Tierralta</t>
  </si>
  <si>
    <t>El Rosal</t>
  </si>
  <si>
    <t>Saladoblanco</t>
  </si>
  <si>
    <t>Sitionuevo</t>
  </si>
  <si>
    <t>Imues</t>
  </si>
  <si>
    <t>Pamplonita</t>
  </si>
  <si>
    <t>El Guacamayo</t>
  </si>
  <si>
    <t>Melgar</t>
  </si>
  <si>
    <t>Palmira</t>
  </si>
  <si>
    <t>Caramanta</t>
  </si>
  <si>
    <t>San Estanislao</t>
  </si>
  <si>
    <t>Cubará</t>
  </si>
  <si>
    <t>Purace</t>
  </si>
  <si>
    <t>Sipí</t>
  </si>
  <si>
    <t>Valencia</t>
  </si>
  <si>
    <t>Facatativá</t>
  </si>
  <si>
    <t>San Agustín</t>
  </si>
  <si>
    <t>Tenerife</t>
  </si>
  <si>
    <t>Villavicencio</t>
  </si>
  <si>
    <t>Ipiales</t>
  </si>
  <si>
    <t>Murillo</t>
  </si>
  <si>
    <t>Pradera</t>
  </si>
  <si>
    <t>Carepa</t>
  </si>
  <si>
    <t>San Fernando</t>
  </si>
  <si>
    <t>Cucaita</t>
  </si>
  <si>
    <t>Rosas</t>
  </si>
  <si>
    <t>Tadó</t>
  </si>
  <si>
    <t>Fomeque</t>
  </si>
  <si>
    <t>Santa María</t>
  </si>
  <si>
    <t>Zapayan</t>
  </si>
  <si>
    <t>Vista Hermosa</t>
  </si>
  <si>
    <t>La Cruz</t>
  </si>
  <si>
    <t>Ragonvalia</t>
  </si>
  <si>
    <t>El Playón</t>
  </si>
  <si>
    <t>Natagaima</t>
  </si>
  <si>
    <t>Carmen De Viboral</t>
  </si>
  <si>
    <t>San Jacinto</t>
  </si>
  <si>
    <t>Cuítiva</t>
  </si>
  <si>
    <t>San Sebastian</t>
  </si>
  <si>
    <t>Unguía</t>
  </si>
  <si>
    <t>Fosca</t>
  </si>
  <si>
    <t>Suaza</t>
  </si>
  <si>
    <t>Zona Bananera</t>
  </si>
  <si>
    <t>La Florida</t>
  </si>
  <si>
    <t>Salazar</t>
  </si>
  <si>
    <t>Encino</t>
  </si>
  <si>
    <t>Ortega</t>
  </si>
  <si>
    <t>Riofrio</t>
  </si>
  <si>
    <t>Carolina</t>
  </si>
  <si>
    <t>San Jacinto Del Cauca</t>
  </si>
  <si>
    <t>Duitama</t>
  </si>
  <si>
    <t>Santa Rosa</t>
  </si>
  <si>
    <t>Union Panamericana</t>
  </si>
  <si>
    <t>Funza</t>
  </si>
  <si>
    <t>Tarqui</t>
  </si>
  <si>
    <t>La Llanada</t>
  </si>
  <si>
    <t>San Calixto</t>
  </si>
  <si>
    <t>Enciso</t>
  </si>
  <si>
    <t>Palocabildo</t>
  </si>
  <si>
    <t>Roldanillo</t>
  </si>
  <si>
    <t>Caucasia</t>
  </si>
  <si>
    <t>San Juan Nepomuceno</t>
  </si>
  <si>
    <t>El Cocuy</t>
  </si>
  <si>
    <t>Santander De Quilichao</t>
  </si>
  <si>
    <t>Fúquene</t>
  </si>
  <si>
    <t>Tello</t>
  </si>
  <si>
    <t>La Tola</t>
  </si>
  <si>
    <t>San Cayetano</t>
  </si>
  <si>
    <t>Florián</t>
  </si>
  <si>
    <t>Piedras</t>
  </si>
  <si>
    <t>Chigorodó</t>
  </si>
  <si>
    <t>San Martin De Loba</t>
  </si>
  <si>
    <t>El Espino</t>
  </si>
  <si>
    <t>Silvia</t>
  </si>
  <si>
    <t>Fusagasugá</t>
  </si>
  <si>
    <t>Teruel</t>
  </si>
  <si>
    <t>La Union</t>
  </si>
  <si>
    <t>Floridablanca</t>
  </si>
  <si>
    <t>Planadas</t>
  </si>
  <si>
    <t>Sevilla</t>
  </si>
  <si>
    <t>Cisneros</t>
  </si>
  <si>
    <t>San Pablo</t>
  </si>
  <si>
    <t>Firavitoba</t>
  </si>
  <si>
    <t>Sotara</t>
  </si>
  <si>
    <t>Gachala</t>
  </si>
  <si>
    <t>Tesalia</t>
  </si>
  <si>
    <t>Leiva</t>
  </si>
  <si>
    <t>Sardinata</t>
  </si>
  <si>
    <t>Galán</t>
  </si>
  <si>
    <t>Prado</t>
  </si>
  <si>
    <t>Toro</t>
  </si>
  <si>
    <t>Ciudad Bolívar</t>
  </si>
  <si>
    <t>Santa Catalina</t>
  </si>
  <si>
    <t>Floresta</t>
  </si>
  <si>
    <t>Suarez</t>
  </si>
  <si>
    <t>Gachancipá</t>
  </si>
  <si>
    <t>Timaná</t>
  </si>
  <si>
    <t>Linares</t>
  </si>
  <si>
    <t>Silos</t>
  </si>
  <si>
    <t>Gambita</t>
  </si>
  <si>
    <t>Purificación</t>
  </si>
  <si>
    <t>Trujillo</t>
  </si>
  <si>
    <t>Cocorná</t>
  </si>
  <si>
    <t>Santa Rosa De Lima</t>
  </si>
  <si>
    <t>Gachantivá</t>
  </si>
  <si>
    <t>Gacheta</t>
  </si>
  <si>
    <t>Villavieja</t>
  </si>
  <si>
    <t>Los Andes</t>
  </si>
  <si>
    <t>Teorama</t>
  </si>
  <si>
    <t>Girón</t>
  </si>
  <si>
    <t>Rioblanco</t>
  </si>
  <si>
    <t>Tuluá</t>
  </si>
  <si>
    <t>Santa Rosa Del Sur</t>
  </si>
  <si>
    <t>Gameza</t>
  </si>
  <si>
    <t>Timbio</t>
  </si>
  <si>
    <t>Gama</t>
  </si>
  <si>
    <t>Yaguará</t>
  </si>
  <si>
    <t>Magui</t>
  </si>
  <si>
    <t>Tibú</t>
  </si>
  <si>
    <t>Guaca</t>
  </si>
  <si>
    <t>Roncesvalles</t>
  </si>
  <si>
    <t>Ulloa</t>
  </si>
  <si>
    <t>Simití</t>
  </si>
  <si>
    <t>Garagoa</t>
  </si>
  <si>
    <t>Timbiqui</t>
  </si>
  <si>
    <t>Girardot</t>
  </si>
  <si>
    <t>Mallama</t>
  </si>
  <si>
    <t>Toledo</t>
  </si>
  <si>
    <t>Rovira</t>
  </si>
  <si>
    <t>Versalles</t>
  </si>
  <si>
    <t>Copacabana</t>
  </si>
  <si>
    <t>Soplaviento</t>
  </si>
  <si>
    <t>Guacamayas</t>
  </si>
  <si>
    <t>Toribio</t>
  </si>
  <si>
    <t>Mosquera</t>
  </si>
  <si>
    <t>Villa Caro</t>
  </si>
  <si>
    <t>Guapotá</t>
  </si>
  <si>
    <t>Saldaña</t>
  </si>
  <si>
    <t>Vijes</t>
  </si>
  <si>
    <t>VARIOS</t>
  </si>
  <si>
    <t>Dabeiba</t>
  </si>
  <si>
    <t>Talaigua Nuevo</t>
  </si>
  <si>
    <t>Guateque</t>
  </si>
  <si>
    <t>Totoro</t>
  </si>
  <si>
    <t>Guachetá</t>
  </si>
  <si>
    <t>Nariño</t>
  </si>
  <si>
    <t>Villa Del Rosario</t>
  </si>
  <si>
    <t>Guavatá</t>
  </si>
  <si>
    <t>San Antonio</t>
  </si>
  <si>
    <t>Yotoco</t>
  </si>
  <si>
    <t>ARN REINCORPORACIÓN</t>
  </si>
  <si>
    <t>Don Matias</t>
  </si>
  <si>
    <t>Tiquisio</t>
  </si>
  <si>
    <t>Guayatá</t>
  </si>
  <si>
    <t>Villa Rica</t>
  </si>
  <si>
    <t>Guaduas</t>
  </si>
  <si>
    <t>Olaya Herrera</t>
  </si>
  <si>
    <t>Guepsa</t>
  </si>
  <si>
    <t>San Luis</t>
  </si>
  <si>
    <t>Yumbo</t>
  </si>
  <si>
    <t>ART PDET</t>
  </si>
  <si>
    <t>Ebéjico</t>
  </si>
  <si>
    <t>Turbaco</t>
  </si>
  <si>
    <t>Güicán</t>
  </si>
  <si>
    <t>Guasca</t>
  </si>
  <si>
    <t>Ospina</t>
  </si>
  <si>
    <t>Hato</t>
  </si>
  <si>
    <t>Santa Isabel</t>
  </si>
  <si>
    <t>Zarzal</t>
  </si>
  <si>
    <t>SUSTITUCIÓN</t>
  </si>
  <si>
    <t>El Bagre</t>
  </si>
  <si>
    <t>Turbana</t>
  </si>
  <si>
    <t>Iza</t>
  </si>
  <si>
    <t>Guataquí</t>
  </si>
  <si>
    <t>Pasto</t>
  </si>
  <si>
    <t>Jesús María</t>
  </si>
  <si>
    <t>Suárez</t>
  </si>
  <si>
    <t>PRIMERA INFANCIA</t>
  </si>
  <si>
    <t>Entrerrios</t>
  </si>
  <si>
    <t>Jenesano</t>
  </si>
  <si>
    <t>Guatavita</t>
  </si>
  <si>
    <t>Policarpa</t>
  </si>
  <si>
    <t>Jordán</t>
  </si>
  <si>
    <t>Valle De San Juan</t>
  </si>
  <si>
    <t>FUNCIONAMIENTO</t>
  </si>
  <si>
    <t>Envigado</t>
  </si>
  <si>
    <t>Zambrano</t>
  </si>
  <si>
    <t>Jericó</t>
  </si>
  <si>
    <t>Guayabal De Siquima</t>
  </si>
  <si>
    <t>Potosí</t>
  </si>
  <si>
    <t>La Belleza</t>
  </si>
  <si>
    <t>Venadillo</t>
  </si>
  <si>
    <t>Fredonia</t>
  </si>
  <si>
    <t>La Capilla</t>
  </si>
  <si>
    <t>Guayabetal</t>
  </si>
  <si>
    <t>Providencia</t>
  </si>
  <si>
    <t>Villahermosa</t>
  </si>
  <si>
    <t>BID PRÉSTAMO</t>
  </si>
  <si>
    <t>Frontino</t>
  </si>
  <si>
    <t>La Uvita</t>
  </si>
  <si>
    <t>Gutiérrez</t>
  </si>
  <si>
    <t>Puerres</t>
  </si>
  <si>
    <t>Landázuri</t>
  </si>
  <si>
    <t>Villarrica</t>
  </si>
  <si>
    <t>HERENCIA COLOMBIA</t>
  </si>
  <si>
    <t>Giraldo</t>
  </si>
  <si>
    <t>Jerusalén</t>
  </si>
  <si>
    <t>Pupiales</t>
  </si>
  <si>
    <t>Lebríja</t>
  </si>
  <si>
    <t>AMBIENTE Y DESARROLLO SOSTENIBLE</t>
  </si>
  <si>
    <t>Girardota</t>
  </si>
  <si>
    <t>Labranzagrande</t>
  </si>
  <si>
    <t>Junín</t>
  </si>
  <si>
    <t>Ricaurte</t>
  </si>
  <si>
    <t>Los Santos</t>
  </si>
  <si>
    <t>BID FACILIDAD LÍNEA 9</t>
  </si>
  <si>
    <t>Gómez Plata</t>
  </si>
  <si>
    <t>Macanal</t>
  </si>
  <si>
    <t>La Calera</t>
  </si>
  <si>
    <t>Roberto Payan</t>
  </si>
  <si>
    <t>Macaravita</t>
  </si>
  <si>
    <t>ANT</t>
  </si>
  <si>
    <t>Maripí</t>
  </si>
  <si>
    <t>La Mesa</t>
  </si>
  <si>
    <t>Samaniego</t>
  </si>
  <si>
    <t>Málaga</t>
  </si>
  <si>
    <t>KFW</t>
  </si>
  <si>
    <t>La Palma</t>
  </si>
  <si>
    <t>San Bernardo</t>
  </si>
  <si>
    <t>Matanza</t>
  </si>
  <si>
    <t>AFD</t>
  </si>
  <si>
    <t>Guarne</t>
  </si>
  <si>
    <t>Mongua</t>
  </si>
  <si>
    <t>La Peña</t>
  </si>
  <si>
    <t>San Lorenzo</t>
  </si>
  <si>
    <t>Mogotes</t>
  </si>
  <si>
    <t>VISIÓN AMAZONIA</t>
  </si>
  <si>
    <t>Guatape</t>
  </si>
  <si>
    <t>Monguí</t>
  </si>
  <si>
    <t>Molagavita</t>
  </si>
  <si>
    <t>ICBF SACÚDETE</t>
  </si>
  <si>
    <t>Heliconia</t>
  </si>
  <si>
    <t>Moniquirá</t>
  </si>
  <si>
    <t>Lenguazaque</t>
  </si>
  <si>
    <t>San Pedro De Cartago</t>
  </si>
  <si>
    <t>Ocamonte</t>
  </si>
  <si>
    <t>JEP</t>
  </si>
  <si>
    <t>Hispania</t>
  </si>
  <si>
    <t>Motavita</t>
  </si>
  <si>
    <t>Macheta</t>
  </si>
  <si>
    <t>Sandoná</t>
  </si>
  <si>
    <t>Oiba</t>
  </si>
  <si>
    <t>BID FACILIDAD LÍNEA 13</t>
  </si>
  <si>
    <t>Itagui</t>
  </si>
  <si>
    <t>Muzo</t>
  </si>
  <si>
    <t>Madrid</t>
  </si>
  <si>
    <t>Santa Barbara</t>
  </si>
  <si>
    <t>Onzaga</t>
  </si>
  <si>
    <t>ZONA ZEII CATATUMBO</t>
  </si>
  <si>
    <t>Ituango</t>
  </si>
  <si>
    <t>Nobsa</t>
  </si>
  <si>
    <t>Manta</t>
  </si>
  <si>
    <t>Santa Cruz</t>
  </si>
  <si>
    <t>Palmar</t>
  </si>
  <si>
    <t>CATASTRO MULTIPROPOSITO</t>
  </si>
  <si>
    <t>Jardín</t>
  </si>
  <si>
    <t>Nuevo Colón</t>
  </si>
  <si>
    <t>Medina</t>
  </si>
  <si>
    <t>Sapuyes</t>
  </si>
  <si>
    <t>Palmas Del Socorro</t>
  </si>
  <si>
    <t xml:space="preserve">BID FACILIDAD EMPRENDIMIENTO
</t>
  </si>
  <si>
    <t>Oicatá</t>
  </si>
  <si>
    <t>Taminango</t>
  </si>
  <si>
    <t>Páramo</t>
  </si>
  <si>
    <t>BID FACILIDAD APOYO UTC</t>
  </si>
  <si>
    <t>La Ceja</t>
  </si>
  <si>
    <t>Otanche</t>
  </si>
  <si>
    <t>Tangua</t>
  </si>
  <si>
    <t>Piedecuesta</t>
  </si>
  <si>
    <t>VARIAS</t>
  </si>
  <si>
    <t>La Estrella</t>
  </si>
  <si>
    <t>Pachavita</t>
  </si>
  <si>
    <t>Nemocon</t>
  </si>
  <si>
    <t>Tumaco</t>
  </si>
  <si>
    <t>Pinchote</t>
  </si>
  <si>
    <t>La Pintada</t>
  </si>
  <si>
    <t>Páez</t>
  </si>
  <si>
    <t>Nilo</t>
  </si>
  <si>
    <t>Tuquerres</t>
  </si>
  <si>
    <t>Puente Nacional</t>
  </si>
  <si>
    <t>Paipa</t>
  </si>
  <si>
    <t>Nimaima</t>
  </si>
  <si>
    <t>Yacuanquer</t>
  </si>
  <si>
    <t>Puerto Parra</t>
  </si>
  <si>
    <t>Informe</t>
  </si>
  <si>
    <t>Liborina</t>
  </si>
  <si>
    <t>Pajarito</t>
  </si>
  <si>
    <t>Nocaima</t>
  </si>
  <si>
    <t>Puerto Wilches</t>
  </si>
  <si>
    <t>Mensual</t>
  </si>
  <si>
    <t>Saldo por Pagar</t>
  </si>
  <si>
    <t>Maceo</t>
  </si>
  <si>
    <t>Panqueba</t>
  </si>
  <si>
    <t>Pacho</t>
  </si>
  <si>
    <t>Rionegro</t>
  </si>
  <si>
    <t>Último Informe</t>
  </si>
  <si>
    <t>Saldo por Liberar</t>
  </si>
  <si>
    <t>Marinilla</t>
  </si>
  <si>
    <t>Pauna</t>
  </si>
  <si>
    <t>Paime</t>
  </si>
  <si>
    <t>Sabana De Torres</t>
  </si>
  <si>
    <t>Medellín</t>
  </si>
  <si>
    <t>Paya</t>
  </si>
  <si>
    <t>Pandi</t>
  </si>
  <si>
    <t>San Andrés</t>
  </si>
  <si>
    <t>Montebello</t>
  </si>
  <si>
    <t>Paz De Río</t>
  </si>
  <si>
    <t>Paratebueno</t>
  </si>
  <si>
    <t>San Benito</t>
  </si>
  <si>
    <t>Murindó</t>
  </si>
  <si>
    <t>Pesca</t>
  </si>
  <si>
    <t>Pasca</t>
  </si>
  <si>
    <t>San Gil</t>
  </si>
  <si>
    <t>Mutata</t>
  </si>
  <si>
    <t>Pisba</t>
  </si>
  <si>
    <t>Puerto Salgar</t>
  </si>
  <si>
    <t>San Joaquín</t>
  </si>
  <si>
    <t>Puerto Boyaca</t>
  </si>
  <si>
    <t>Puli</t>
  </si>
  <si>
    <t>San José De Miranda</t>
  </si>
  <si>
    <t>Nechí</t>
  </si>
  <si>
    <t>Quípama</t>
  </si>
  <si>
    <t>Quebradanegra</t>
  </si>
  <si>
    <t>Necoclí</t>
  </si>
  <si>
    <t>Ramiriquí</t>
  </si>
  <si>
    <t>Quetame</t>
  </si>
  <si>
    <t>San Vicente De Chucurí</t>
  </si>
  <si>
    <t>Olaya</t>
  </si>
  <si>
    <t>Ráquira</t>
  </si>
  <si>
    <t>Quipile</t>
  </si>
  <si>
    <t>Santa Bárbara</t>
  </si>
  <si>
    <t>Peñol</t>
  </si>
  <si>
    <t>Rondón</t>
  </si>
  <si>
    <t>Santa Helena Del Opón</t>
  </si>
  <si>
    <t>Peque</t>
  </si>
  <si>
    <t>Saboyá</t>
  </si>
  <si>
    <t>San Antonio De Tequendama</t>
  </si>
  <si>
    <t>Simacota</t>
  </si>
  <si>
    <t>Pueblorrico</t>
  </si>
  <si>
    <t>Sáchica</t>
  </si>
  <si>
    <t>Socorro</t>
  </si>
  <si>
    <t>Puerto Berrio</t>
  </si>
  <si>
    <t>Samacá</t>
  </si>
  <si>
    <t>Suaita</t>
  </si>
  <si>
    <t>Puerto Nare</t>
  </si>
  <si>
    <t>San Eduardo</t>
  </si>
  <si>
    <t>Puerto Triunfo</t>
  </si>
  <si>
    <t>San José De Pare</t>
  </si>
  <si>
    <t>San Juan De Río Seco</t>
  </si>
  <si>
    <t>Surata</t>
  </si>
  <si>
    <t>Remedios</t>
  </si>
  <si>
    <t>San Luis De Gaceno</t>
  </si>
  <si>
    <t>Sasaima</t>
  </si>
  <si>
    <t>Tona</t>
  </si>
  <si>
    <t>Retiro</t>
  </si>
  <si>
    <t>San Mateo</t>
  </si>
  <si>
    <t>Sesquilé</t>
  </si>
  <si>
    <t>Valle De San José</t>
  </si>
  <si>
    <t>San Miguel De Sema</t>
  </si>
  <si>
    <t>Sibaté</t>
  </si>
  <si>
    <t>Vélez</t>
  </si>
  <si>
    <t>San Pablo Borbur</t>
  </si>
  <si>
    <t>Silvania</t>
  </si>
  <si>
    <t>Vetas</t>
  </si>
  <si>
    <t>Sabaneta</t>
  </si>
  <si>
    <t>San Rosa Viterbo</t>
  </si>
  <si>
    <t>Simijaca</t>
  </si>
  <si>
    <t>Salgar</t>
  </si>
  <si>
    <t>Soacha</t>
  </si>
  <si>
    <t>Zapatoca</t>
  </si>
  <si>
    <t>Santa Sofía</t>
  </si>
  <si>
    <t>Sopó</t>
  </si>
  <si>
    <t>Santana</t>
  </si>
  <si>
    <t>Subachoque</t>
  </si>
  <si>
    <t>Sativanorte</t>
  </si>
  <si>
    <t>Suesca</t>
  </si>
  <si>
    <t>San Jerónimo</t>
  </si>
  <si>
    <t>Sativasur</t>
  </si>
  <si>
    <t>Supatá</t>
  </si>
  <si>
    <t>San José De La Montaña</t>
  </si>
  <si>
    <t>Siachoque</t>
  </si>
  <si>
    <t>Susa</t>
  </si>
  <si>
    <t>San Juan De Uraba</t>
  </si>
  <si>
    <t>Soatá</t>
  </si>
  <si>
    <t>Sutatausa</t>
  </si>
  <si>
    <t>Socha</t>
  </si>
  <si>
    <t>Tabio</t>
  </si>
  <si>
    <t>Socotá</t>
  </si>
  <si>
    <t>Tausa</t>
  </si>
  <si>
    <t>San Pedro De Uraba</t>
  </si>
  <si>
    <t>Sogamoso</t>
  </si>
  <si>
    <t>Tena</t>
  </si>
  <si>
    <t>San Rafael</t>
  </si>
  <si>
    <t>Somondoco</t>
  </si>
  <si>
    <t>Tenjo</t>
  </si>
  <si>
    <t>San Roque</t>
  </si>
  <si>
    <t>Sora</t>
  </si>
  <si>
    <t>Tibacuy</t>
  </si>
  <si>
    <t>San Vicente</t>
  </si>
  <si>
    <t>Soracá</t>
  </si>
  <si>
    <t>Tibirita</t>
  </si>
  <si>
    <t>Sotaquirá</t>
  </si>
  <si>
    <t>Tocaima</t>
  </si>
  <si>
    <t>Santa Rosa De Osos</t>
  </si>
  <si>
    <t>Susacón</t>
  </si>
  <si>
    <t>Tocancipá</t>
  </si>
  <si>
    <t>Santafé De Antioquia</t>
  </si>
  <si>
    <t>Sutamarchán</t>
  </si>
  <si>
    <t>Topaipi</t>
  </si>
  <si>
    <t>Santo Domingo</t>
  </si>
  <si>
    <t>Sutatenza</t>
  </si>
  <si>
    <t>Ubalá</t>
  </si>
  <si>
    <t>Tasco</t>
  </si>
  <si>
    <t>Ubaque</t>
  </si>
  <si>
    <t>Segovia</t>
  </si>
  <si>
    <t>Tenza</t>
  </si>
  <si>
    <t>Ubate</t>
  </si>
  <si>
    <t>Sonson</t>
  </si>
  <si>
    <t>Tibaná</t>
  </si>
  <si>
    <t>Une</t>
  </si>
  <si>
    <t>Sopetran</t>
  </si>
  <si>
    <t>Tibasosa</t>
  </si>
  <si>
    <t>Útica</t>
  </si>
  <si>
    <t>Támesis</t>
  </si>
  <si>
    <t>Tinjacá</t>
  </si>
  <si>
    <t>Venecia</t>
  </si>
  <si>
    <t>Tarazá</t>
  </si>
  <si>
    <t>Tipacoque</t>
  </si>
  <si>
    <t>Vergara</t>
  </si>
  <si>
    <t>Tarso</t>
  </si>
  <si>
    <t>Toca</t>
  </si>
  <si>
    <t>Vianí</t>
  </si>
  <si>
    <t>Titiribí</t>
  </si>
  <si>
    <t>Togüí</t>
  </si>
  <si>
    <t>Villagomez</t>
  </si>
  <si>
    <t>Tópaga</t>
  </si>
  <si>
    <t>Villapinzón</t>
  </si>
  <si>
    <t>Turbo</t>
  </si>
  <si>
    <t>Tota</t>
  </si>
  <si>
    <t>Villeta</t>
  </si>
  <si>
    <t>Uramita</t>
  </si>
  <si>
    <t>Tunja</t>
  </si>
  <si>
    <t>Viotá</t>
  </si>
  <si>
    <t>Urrao</t>
  </si>
  <si>
    <t>Tununguá</t>
  </si>
  <si>
    <t>Yacopí</t>
  </si>
  <si>
    <t>Valdivia</t>
  </si>
  <si>
    <t>Turmequé</t>
  </si>
  <si>
    <t>Zipacon</t>
  </si>
  <si>
    <t>Tuta</t>
  </si>
  <si>
    <t>Zipaquirá</t>
  </si>
  <si>
    <t>Vegachí</t>
  </si>
  <si>
    <t>Tutazá</t>
  </si>
  <si>
    <t>Umbita</t>
  </si>
  <si>
    <t>Vigía Del Fuerte</t>
  </si>
  <si>
    <t>Ventaquemada</t>
  </si>
  <si>
    <t>Yalí</t>
  </si>
  <si>
    <t>Villa De Leyva</t>
  </si>
  <si>
    <t>Yarumal</t>
  </si>
  <si>
    <t>Viracachá</t>
  </si>
  <si>
    <t>Yolombó</t>
  </si>
  <si>
    <t>Zetaquira</t>
  </si>
  <si>
    <t>Yondó</t>
  </si>
  <si>
    <t>Zaragoza</t>
  </si>
  <si>
    <t>INFORME DE SUPERVISIÓN O INTERVENTORÍA - OTRAS CONTRATACIONES DIFERENTES A CPS CON PERSONA NATURAL</t>
  </si>
  <si>
    <t>No. OTROSÍ</t>
  </si>
  <si>
    <t>HISTÓRICO SUPERVISORES O INTERVENTORES</t>
  </si>
  <si>
    <t>Con la firma del presente documento certifico y doy plena constancia que se adelantaron todas las verificaciones y análisis correspondientes, por lo cual la información contemplada aquí corresponde de manera veraz con el estado de cumplimiento del contrato o convenio. Asumo toda la responsabilidad que se derive de inconsistencias detectadas en la información contenida en el presente formato por cualquier organismo de control, auditoría o el Fondo Colombia en Paz. De igual forma certifico que el expediente contractual fue entregado en completitud al Administrador Fiduciario (aplica sólo para último informe).</t>
  </si>
  <si>
    <t>IMPLEMENTACIÓN</t>
  </si>
  <si>
    <t>San José de Uré</t>
  </si>
  <si>
    <t>Varios</t>
  </si>
  <si>
    <t>Versión: 14</t>
  </si>
  <si>
    <t>Código: FIN_FOR_019</t>
  </si>
  <si>
    <t>Aprobado: 14-05-2024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</si>
</sst>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_-;\-&quot;$&quot;* #,##0_-;_-&quot;$&quot;* &quot;-&quot;_-;_-@_-"/>
    <numFmt numFmtId="165" formatCode="&quot;$&quot;#,##0.00"/>
    <numFmt numFmtId="166" formatCode="#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sz val="9"/>
      <color theme="1"/>
      <name val="Verdana"/>
      <family val="2"/>
    </font>
    <font>
      <b/>
      <sz val="9"/>
      <color rgb="FFFF0000"/>
      <name val="Verdana"/>
      <family val="2"/>
    </font>
    <font>
      <sz val="8"/>
      <color theme="1"/>
      <name val="Verdana"/>
      <family val="2"/>
    </font>
    <font>
      <sz val="9"/>
      <color theme="0"/>
      <name val="Verdana"/>
      <family val="2"/>
    </font>
    <font>
      <b/>
      <sz val="8"/>
      <color theme="0"/>
      <name val="Verdana"/>
      <family val="2"/>
    </font>
    <font>
      <b/>
      <sz val="8"/>
      <color theme="1"/>
      <name val="Verdana"/>
      <family val="2"/>
    </font>
    <font>
      <u/>
      <sz val="8"/>
      <color theme="10"/>
      <name val="Verdana"/>
      <family val="2"/>
    </font>
    <font>
      <sz val="8"/>
      <name val="Verdana"/>
      <family val="2"/>
    </font>
    <font>
      <b/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4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/>
      <top style="hair">
        <color theme="0" tint="-0.499984740745262"/>
      </top>
      <bottom/>
      <diagonal/>
    </border>
    <border>
      <left/>
      <right style="hair">
        <color theme="0" tint="-0.499984740745262"/>
      </right>
      <top/>
      <bottom/>
      <diagonal/>
    </border>
    <border>
      <left style="hair">
        <color theme="0" tint="-0.499984740745262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/>
      <top style="hair">
        <color theme="1" tint="0.34998626667073579"/>
      </top>
      <bottom style="hair">
        <color theme="1" tint="0.34998626667073579"/>
      </bottom>
      <diagonal/>
    </border>
    <border>
      <left/>
      <right/>
      <top style="hair">
        <color theme="1" tint="0.34998626667073579"/>
      </top>
      <bottom style="hair">
        <color theme="1" tint="0.34998626667073579"/>
      </bottom>
      <diagonal/>
    </border>
    <border>
      <left/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/>
      <top style="hair">
        <color theme="1" tint="0.34998626667073579"/>
      </top>
      <bottom/>
      <diagonal/>
    </border>
    <border>
      <left/>
      <right/>
      <top style="hair">
        <color theme="1" tint="0.34998626667073579"/>
      </top>
      <bottom/>
      <diagonal/>
    </border>
    <border>
      <left/>
      <right style="hair">
        <color theme="1" tint="0.34998626667073579"/>
      </right>
      <top style="hair">
        <color theme="1" tint="0.34998626667073579"/>
      </top>
      <bottom/>
      <diagonal/>
    </border>
    <border>
      <left style="hair">
        <color theme="0" tint="-0.499984740745262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/>
      <right/>
      <top style="hair">
        <color theme="1" tint="0.499984740745262"/>
      </top>
      <bottom/>
      <diagonal/>
    </border>
    <border>
      <left/>
      <right style="hair">
        <color theme="1" tint="0.499984740745262"/>
      </right>
      <top style="hair">
        <color theme="1" tint="0.499984740745262"/>
      </top>
      <bottom/>
      <diagonal/>
    </border>
    <border>
      <left/>
      <right/>
      <top style="hair">
        <color theme="0" tint="-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/>
      <diagonal/>
    </border>
    <border>
      <left style="hair">
        <color theme="0" tint="-0.499984740745262"/>
      </left>
      <right/>
      <top style="hair">
        <color theme="1" tint="0.499984740745262"/>
      </top>
      <bottom style="hair">
        <color theme="0" tint="-0.499984740745262"/>
      </bottom>
      <diagonal/>
    </border>
    <border>
      <left/>
      <right/>
      <top style="hair">
        <color theme="1" tint="0.499984740745262"/>
      </top>
      <bottom style="hair">
        <color theme="0" tint="-0.499984740745262"/>
      </bottom>
      <diagonal/>
    </border>
    <border>
      <left style="hair">
        <color theme="1" tint="0.499984740745262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34998626667073579"/>
      </left>
      <right/>
      <top/>
      <bottom style="hair">
        <color theme="1" tint="0.34998626667073579"/>
      </bottom>
      <diagonal/>
    </border>
    <border>
      <left/>
      <right/>
      <top/>
      <bottom style="hair">
        <color theme="1" tint="0.34998626667073579"/>
      </bottom>
      <diagonal/>
    </border>
    <border>
      <left/>
      <right style="hair">
        <color theme="1" tint="0.34998626667073579"/>
      </right>
      <top/>
      <bottom style="hair">
        <color theme="1" tint="0.34998626667073579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0" tint="-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0" tint="-0.499984740745262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/>
      <right style="hair">
        <color theme="0" tint="-0.499984740745262"/>
      </right>
      <top style="hair">
        <color indexed="64"/>
      </top>
      <bottom/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 style="hair">
        <color theme="1" tint="0.34998626667073579"/>
      </left>
      <right/>
      <top style="hair">
        <color theme="0" tint="-0.499984740745262"/>
      </top>
      <bottom style="hair">
        <color theme="1" tint="0.499984740745262"/>
      </bottom>
      <diagonal/>
    </border>
    <border>
      <left/>
      <right style="hair">
        <color theme="1" tint="0.34998626667073579"/>
      </right>
      <top style="hair">
        <color theme="0" tint="-0.499984740745262"/>
      </top>
      <bottom style="hair">
        <color theme="1" tint="0.49998474074526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hair">
        <color theme="0" tint="-0.499984740745262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theme="0" tint="-0.499984740745262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indexed="64"/>
      </left>
      <right/>
      <top style="hair">
        <color theme="1" tint="0.34998626667073579"/>
      </top>
      <bottom style="hair">
        <color theme="1" tint="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1" fillId="0" borderId="0"/>
  </cellStyleXfs>
  <cellXfs count="264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/>
    <xf numFmtId="0" fontId="6" fillId="0" borderId="57" xfId="2" applyFont="1" applyBorder="1"/>
    <xf numFmtId="0" fontId="6" fillId="0" borderId="58" xfId="2" applyFont="1" applyBorder="1"/>
    <xf numFmtId="0" fontId="8" fillId="3" borderId="0" xfId="2" applyFont="1" applyFill="1" applyAlignment="1">
      <alignment vertical="center"/>
    </xf>
    <xf numFmtId="0" fontId="9" fillId="3" borderId="0" xfId="2" applyFont="1" applyFill="1" applyAlignment="1">
      <alignment vertical="center"/>
    </xf>
    <xf numFmtId="0" fontId="6" fillId="0" borderId="0" xfId="2" applyFont="1"/>
    <xf numFmtId="0" fontId="10" fillId="0" borderId="0" xfId="0" applyFont="1" applyAlignment="1">
      <alignment vertical="center"/>
    </xf>
    <xf numFmtId="49" fontId="0" fillId="0" borderId="0" xfId="0" applyNumberFormat="1"/>
    <xf numFmtId="166" fontId="6" fillId="0" borderId="59" xfId="5" applyNumberFormat="1" applyFont="1" applyBorder="1" applyAlignment="1">
      <alignment vertical="top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5" fillId="0" borderId="0" xfId="0" applyFont="1" applyAlignment="1" applyProtection="1">
      <alignment vertical="center"/>
      <protection locked="0"/>
    </xf>
    <xf numFmtId="0" fontId="18" fillId="0" borderId="0" xfId="0" applyFont="1" applyAlignment="1">
      <alignment vertical="center"/>
    </xf>
    <xf numFmtId="0" fontId="17" fillId="0" borderId="18" xfId="0" applyFont="1" applyBorder="1" applyAlignment="1">
      <alignment vertical="center"/>
    </xf>
    <xf numFmtId="0" fontId="20" fillId="0" borderId="6" xfId="0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14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0" fillId="4" borderId="38" xfId="0" applyFont="1" applyFill="1" applyBorder="1" applyAlignment="1">
      <alignment horizontal="center" vertical="center"/>
    </xf>
    <xf numFmtId="0" fontId="17" fillId="0" borderId="38" xfId="0" applyFont="1" applyBorder="1" applyAlignment="1" applyProtection="1">
      <alignment horizontal="center" vertical="center"/>
      <protection locked="0"/>
    </xf>
    <xf numFmtId="14" fontId="20" fillId="0" borderId="39" xfId="0" applyNumberFormat="1" applyFont="1" applyBorder="1" applyAlignment="1">
      <alignment horizontal="center" vertical="center"/>
    </xf>
    <xf numFmtId="0" fontId="17" fillId="0" borderId="38" xfId="0" applyFont="1" applyBorder="1" applyAlignment="1">
      <alignment horizontal="left" vertical="center"/>
    </xf>
    <xf numFmtId="14" fontId="20" fillId="0" borderId="0" xfId="0" applyNumberFormat="1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34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11" xfId="0" applyFont="1" applyBorder="1" applyAlignment="1">
      <alignment vertical="center"/>
    </xf>
    <xf numFmtId="0" fontId="20" fillId="0" borderId="54" xfId="0" applyFont="1" applyBorder="1" applyAlignment="1">
      <alignment vertical="center"/>
    </xf>
    <xf numFmtId="0" fontId="20" fillId="0" borderId="47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20" fillId="0" borderId="40" xfId="0" applyFont="1" applyBorder="1" applyAlignment="1">
      <alignment vertical="center"/>
    </xf>
    <xf numFmtId="0" fontId="17" fillId="0" borderId="40" xfId="0" applyFont="1" applyBorder="1" applyAlignment="1">
      <alignment vertical="center"/>
    </xf>
    <xf numFmtId="0" fontId="17" fillId="4" borderId="7" xfId="0" applyFont="1" applyFill="1" applyBorder="1" applyAlignment="1">
      <alignment vertical="center"/>
    </xf>
    <xf numFmtId="0" fontId="17" fillId="4" borderId="4" xfId="0" applyFont="1" applyFill="1" applyBorder="1" applyAlignment="1">
      <alignment vertical="center"/>
    </xf>
    <xf numFmtId="0" fontId="17" fillId="0" borderId="15" xfId="0" applyFont="1" applyBorder="1" applyAlignment="1">
      <alignment vertical="center"/>
    </xf>
    <xf numFmtId="0" fontId="20" fillId="4" borderId="4" xfId="0" applyFont="1" applyFill="1" applyBorder="1" applyAlignment="1">
      <alignment vertical="center"/>
    </xf>
    <xf numFmtId="0" fontId="17" fillId="0" borderId="16" xfId="0" applyFont="1" applyBorder="1" applyAlignment="1">
      <alignment vertical="center"/>
    </xf>
    <xf numFmtId="0" fontId="20" fillId="0" borderId="0" xfId="0" applyFont="1" applyAlignment="1">
      <alignment horizontal="left" vertical="center" wrapText="1"/>
    </xf>
    <xf numFmtId="165" fontId="20" fillId="0" borderId="0" xfId="1" applyNumberFormat="1" applyFont="1" applyBorder="1" applyAlignment="1">
      <alignment horizontal="center" vertical="center"/>
    </xf>
    <xf numFmtId="0" fontId="20" fillId="0" borderId="10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>
      <alignment vertical="center"/>
    </xf>
    <xf numFmtId="0" fontId="20" fillId="0" borderId="38" xfId="0" applyFont="1" applyBorder="1" applyAlignment="1" applyProtection="1">
      <alignment horizontal="center" vertical="center"/>
      <protection locked="0"/>
    </xf>
    <xf numFmtId="0" fontId="17" fillId="0" borderId="23" xfId="0" applyFont="1" applyBorder="1" applyAlignment="1">
      <alignment horizontal="center" vertical="center"/>
    </xf>
    <xf numFmtId="0" fontId="20" fillId="0" borderId="9" xfId="0" applyFont="1" applyBorder="1" applyAlignment="1">
      <alignment vertical="center"/>
    </xf>
    <xf numFmtId="0" fontId="17" fillId="4" borderId="15" xfId="0" applyFont="1" applyFill="1" applyBorder="1" applyAlignment="1">
      <alignment horizontal="center" vertical="center"/>
    </xf>
    <xf numFmtId="0" fontId="12" fillId="0" borderId="66" xfId="0" applyFont="1" applyBorder="1" applyAlignment="1">
      <alignment vertical="center"/>
    </xf>
    <xf numFmtId="0" fontId="12" fillId="0" borderId="67" xfId="0" applyFont="1" applyBorder="1" applyAlignment="1">
      <alignment vertical="center"/>
    </xf>
    <xf numFmtId="0" fontId="12" fillId="0" borderId="7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68" xfId="0" applyFont="1" applyBorder="1" applyAlignment="1">
      <alignment vertical="center"/>
    </xf>
    <xf numFmtId="0" fontId="12" fillId="0" borderId="69" xfId="0" applyFont="1" applyBorder="1" applyAlignment="1">
      <alignment vertical="center"/>
    </xf>
    <xf numFmtId="0" fontId="12" fillId="0" borderId="70" xfId="0" applyFont="1" applyBorder="1" applyAlignment="1">
      <alignment vertical="center"/>
    </xf>
    <xf numFmtId="0" fontId="12" fillId="0" borderId="72" xfId="0" applyFont="1" applyBorder="1" applyAlignment="1">
      <alignment vertical="center"/>
    </xf>
    <xf numFmtId="0" fontId="12" fillId="0" borderId="73" xfId="0" applyFont="1" applyBorder="1" applyAlignment="1">
      <alignment vertical="center"/>
    </xf>
    <xf numFmtId="0" fontId="17" fillId="0" borderId="4" xfId="0" applyFont="1" applyBorder="1" applyAlignment="1" applyProtection="1">
      <alignment horizontal="left" vertical="center" wrapText="1"/>
      <protection locked="0"/>
    </xf>
    <xf numFmtId="0" fontId="17" fillId="0" borderId="4" xfId="0" applyFont="1" applyBorder="1" applyAlignment="1" applyProtection="1">
      <alignment horizontal="left" vertical="center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left" vertical="center" wrapText="1"/>
      <protection locked="0"/>
    </xf>
    <xf numFmtId="0" fontId="17" fillId="0" borderId="6" xfId="0" applyFont="1" applyBorder="1" applyAlignment="1" applyProtection="1">
      <alignment horizontal="left" vertical="center" wrapText="1"/>
      <protection locked="0"/>
    </xf>
    <xf numFmtId="0" fontId="17" fillId="0" borderId="7" xfId="0" applyFont="1" applyBorder="1" applyAlignment="1" applyProtection="1">
      <alignment horizontal="left" vertical="center" wrapText="1"/>
      <protection locked="0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7" fillId="4" borderId="55" xfId="0" applyFont="1" applyFill="1" applyBorder="1" applyAlignment="1">
      <alignment horizontal="center" vertical="center"/>
    </xf>
    <xf numFmtId="0" fontId="17" fillId="4" borderId="37" xfId="0" applyFont="1" applyFill="1" applyBorder="1" applyAlignment="1">
      <alignment horizontal="center" vertical="center"/>
    </xf>
    <xf numFmtId="0" fontId="17" fillId="4" borderId="56" xfId="0" applyFont="1" applyFill="1" applyBorder="1" applyAlignment="1">
      <alignment horizontal="center" vertical="center"/>
    </xf>
    <xf numFmtId="14" fontId="20" fillId="0" borderId="10" xfId="0" applyNumberFormat="1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 applyProtection="1">
      <alignment horizontal="center" vertical="center"/>
      <protection locked="0"/>
    </xf>
    <xf numFmtId="0" fontId="20" fillId="0" borderId="9" xfId="0" applyFont="1" applyBorder="1" applyAlignment="1" applyProtection="1">
      <alignment horizontal="center" vertical="center"/>
      <protection locked="0"/>
    </xf>
    <xf numFmtId="0" fontId="17" fillId="4" borderId="10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/>
    </xf>
    <xf numFmtId="0" fontId="21" fillId="0" borderId="4" xfId="3" applyFont="1" applyBorder="1" applyAlignment="1" applyProtection="1">
      <alignment horizontal="center" vertical="center"/>
      <protection locked="0"/>
    </xf>
    <xf numFmtId="14" fontId="20" fillId="0" borderId="4" xfId="0" applyNumberFormat="1" applyFont="1" applyBorder="1" applyAlignment="1" applyProtection="1">
      <alignment horizontal="center" vertical="center"/>
      <protection locked="0"/>
    </xf>
    <xf numFmtId="0" fontId="17" fillId="0" borderId="30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20" fillId="0" borderId="44" xfId="0" applyFont="1" applyBorder="1" applyAlignment="1" applyProtection="1">
      <alignment horizontal="center" vertical="center"/>
      <protection locked="0"/>
    </xf>
    <xf numFmtId="165" fontId="20" fillId="0" borderId="4" xfId="1" applyNumberFormat="1" applyFont="1" applyFill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left" vertical="center" wrapText="1"/>
      <protection locked="0"/>
    </xf>
    <xf numFmtId="0" fontId="17" fillId="4" borderId="10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left" vertical="center"/>
    </xf>
    <xf numFmtId="0" fontId="17" fillId="4" borderId="4" xfId="0" applyFont="1" applyFill="1" applyBorder="1" applyAlignment="1">
      <alignment horizontal="left" vertical="center"/>
    </xf>
    <xf numFmtId="0" fontId="17" fillId="4" borderId="4" xfId="0" applyFont="1" applyFill="1" applyBorder="1" applyAlignment="1">
      <alignment horizontal="center" vertical="center"/>
    </xf>
    <xf numFmtId="14" fontId="20" fillId="0" borderId="44" xfId="0" applyNumberFormat="1" applyFont="1" applyBorder="1" applyAlignment="1" applyProtection="1">
      <alignment horizontal="center" vertical="center"/>
      <protection locked="0"/>
    </xf>
    <xf numFmtId="0" fontId="17" fillId="4" borderId="44" xfId="0" applyFont="1" applyFill="1" applyBorder="1" applyAlignment="1">
      <alignment horizontal="center" vertical="center"/>
    </xf>
    <xf numFmtId="165" fontId="20" fillId="0" borderId="4" xfId="0" applyNumberFormat="1" applyFont="1" applyBorder="1" applyAlignment="1" applyProtection="1">
      <alignment horizontal="center" vertical="center"/>
      <protection locked="0"/>
    </xf>
    <xf numFmtId="0" fontId="17" fillId="4" borderId="28" xfId="0" applyFont="1" applyFill="1" applyBorder="1" applyAlignment="1">
      <alignment horizontal="center" vertical="center"/>
    </xf>
    <xf numFmtId="0" fontId="17" fillId="4" borderId="29" xfId="0" applyFont="1" applyFill="1" applyBorder="1" applyAlignment="1">
      <alignment horizontal="center" vertical="center"/>
    </xf>
    <xf numFmtId="0" fontId="17" fillId="4" borderId="61" xfId="0" applyFont="1" applyFill="1" applyBorder="1" applyAlignment="1">
      <alignment horizontal="center" vertical="center"/>
    </xf>
    <xf numFmtId="0" fontId="20" fillId="4" borderId="60" xfId="0" applyFont="1" applyFill="1" applyBorder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20" fillId="4" borderId="11" xfId="0" applyFont="1" applyFill="1" applyBorder="1" applyAlignment="1">
      <alignment horizontal="center" vertical="center"/>
    </xf>
    <xf numFmtId="165" fontId="20" fillId="0" borderId="60" xfId="0" applyNumberFormat="1" applyFont="1" applyBorder="1" applyAlignment="1">
      <alignment horizontal="center" vertical="center"/>
    </xf>
    <xf numFmtId="165" fontId="20" fillId="0" borderId="0" xfId="0" applyNumberFormat="1" applyFont="1" applyAlignment="1">
      <alignment horizontal="center" vertical="center"/>
    </xf>
    <xf numFmtId="165" fontId="20" fillId="0" borderId="11" xfId="0" applyNumberFormat="1" applyFont="1" applyBorder="1" applyAlignment="1">
      <alignment horizontal="center" vertical="center"/>
    </xf>
    <xf numFmtId="165" fontId="20" fillId="0" borderId="8" xfId="0" applyNumberFormat="1" applyFont="1" applyBorder="1" applyAlignment="1" applyProtection="1">
      <alignment horizontal="center" vertical="center"/>
      <protection locked="0"/>
    </xf>
    <xf numFmtId="165" fontId="20" fillId="0" borderId="9" xfId="0" applyNumberFormat="1" applyFont="1" applyBorder="1" applyAlignment="1" applyProtection="1">
      <alignment horizontal="center" vertical="center"/>
      <protection locked="0"/>
    </xf>
    <xf numFmtId="165" fontId="20" fillId="0" borderId="25" xfId="0" applyNumberFormat="1" applyFont="1" applyBorder="1" applyAlignment="1" applyProtection="1">
      <alignment horizontal="center" vertical="center"/>
      <protection locked="0"/>
    </xf>
    <xf numFmtId="165" fontId="20" fillId="0" borderId="26" xfId="0" applyNumberFormat="1" applyFont="1" applyBorder="1" applyAlignment="1" applyProtection="1">
      <alignment horizontal="center" vertical="center"/>
      <protection locked="0"/>
    </xf>
    <xf numFmtId="165" fontId="20" fillId="0" borderId="53" xfId="0" applyNumberFormat="1" applyFont="1" applyBorder="1" applyAlignment="1" applyProtection="1">
      <alignment horizontal="center" vertical="center"/>
      <protection locked="0"/>
    </xf>
    <xf numFmtId="0" fontId="17" fillId="4" borderId="17" xfId="0" applyFont="1" applyFill="1" applyBorder="1" applyAlignment="1">
      <alignment horizontal="center" vertical="center"/>
    </xf>
    <xf numFmtId="10" fontId="20" fillId="0" borderId="31" xfId="4" applyNumberFormat="1" applyFont="1" applyFill="1" applyBorder="1" applyAlignment="1" applyProtection="1">
      <alignment horizontal="center" vertical="center"/>
      <protection locked="0"/>
    </xf>
    <xf numFmtId="10" fontId="20" fillId="0" borderId="32" xfId="4" applyNumberFormat="1" applyFont="1" applyFill="1" applyBorder="1" applyAlignment="1" applyProtection="1">
      <alignment horizontal="center" vertical="center"/>
      <protection locked="0"/>
    </xf>
    <xf numFmtId="10" fontId="20" fillId="0" borderId="33" xfId="4" applyNumberFormat="1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Alignment="1">
      <alignment horizontal="center" vertical="center"/>
    </xf>
    <xf numFmtId="0" fontId="17" fillId="4" borderId="28" xfId="0" applyFont="1" applyFill="1" applyBorder="1" applyAlignment="1">
      <alignment horizontal="left" vertical="center"/>
    </xf>
    <xf numFmtId="0" fontId="17" fillId="4" borderId="29" xfId="0" applyFont="1" applyFill="1" applyBorder="1" applyAlignment="1">
      <alignment horizontal="left" vertical="center"/>
    </xf>
    <xf numFmtId="0" fontId="17" fillId="4" borderId="30" xfId="0" applyFont="1" applyFill="1" applyBorder="1" applyAlignment="1">
      <alignment horizontal="left" vertical="center"/>
    </xf>
    <xf numFmtId="0" fontId="20" fillId="0" borderId="63" xfId="0" applyFont="1" applyBorder="1" applyAlignment="1" applyProtection="1">
      <alignment horizontal="center" vertical="center"/>
      <protection locked="0"/>
    </xf>
    <xf numFmtId="0" fontId="20" fillId="0" borderId="64" xfId="0" applyFont="1" applyBorder="1" applyAlignment="1" applyProtection="1">
      <alignment horizontal="center" vertical="center"/>
      <protection locked="0"/>
    </xf>
    <xf numFmtId="0" fontId="17" fillId="4" borderId="19" xfId="0" applyFont="1" applyFill="1" applyBorder="1" applyAlignment="1">
      <alignment horizontal="left" vertical="center"/>
    </xf>
    <xf numFmtId="0" fontId="17" fillId="4" borderId="20" xfId="0" applyFont="1" applyFill="1" applyBorder="1" applyAlignment="1">
      <alignment horizontal="left" vertical="center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4" borderId="6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left" vertical="center"/>
    </xf>
    <xf numFmtId="0" fontId="22" fillId="4" borderId="4" xfId="0" applyFont="1" applyFill="1" applyBorder="1" applyAlignment="1">
      <alignment horizontal="center" vertical="center" wrapText="1"/>
    </xf>
    <xf numFmtId="165" fontId="20" fillId="0" borderId="41" xfId="0" applyNumberFormat="1" applyFont="1" applyBorder="1" applyAlignment="1" applyProtection="1">
      <alignment horizontal="center" vertical="center"/>
      <protection locked="0"/>
    </xf>
    <xf numFmtId="165" fontId="20" fillId="0" borderId="42" xfId="0" applyNumberFormat="1" applyFont="1" applyBorder="1" applyAlignment="1" applyProtection="1">
      <alignment horizontal="center" vertical="center"/>
      <protection locked="0"/>
    </xf>
    <xf numFmtId="0" fontId="17" fillId="4" borderId="17" xfId="0" applyFont="1" applyFill="1" applyBorder="1" applyAlignment="1">
      <alignment horizontal="left" vertical="center"/>
    </xf>
    <xf numFmtId="165" fontId="20" fillId="0" borderId="5" xfId="0" applyNumberFormat="1" applyFont="1" applyBorder="1" applyAlignment="1" applyProtection="1">
      <alignment horizontal="center" vertical="center"/>
      <protection locked="0"/>
    </xf>
    <xf numFmtId="165" fontId="20" fillId="0" borderId="6" xfId="0" applyNumberFormat="1" applyFont="1" applyBorder="1" applyAlignment="1" applyProtection="1">
      <alignment horizontal="center" vertical="center"/>
      <protection locked="0"/>
    </xf>
    <xf numFmtId="165" fontId="20" fillId="0" borderId="7" xfId="0" applyNumberFormat="1" applyFont="1" applyBorder="1" applyAlignment="1" applyProtection="1">
      <alignment horizontal="center" vertical="center"/>
      <protection locked="0"/>
    </xf>
    <xf numFmtId="0" fontId="17" fillId="4" borderId="60" xfId="0" applyFont="1" applyFill="1" applyBorder="1" applyAlignment="1">
      <alignment horizontal="left" vertical="center"/>
    </xf>
    <xf numFmtId="0" fontId="17" fillId="4" borderId="0" xfId="0" applyFont="1" applyFill="1" applyAlignment="1">
      <alignment horizontal="left" vertical="center"/>
    </xf>
    <xf numFmtId="0" fontId="17" fillId="4" borderId="11" xfId="0" applyFont="1" applyFill="1" applyBorder="1" applyAlignment="1">
      <alignment horizontal="left" vertical="center"/>
    </xf>
    <xf numFmtId="0" fontId="20" fillId="0" borderId="22" xfId="0" applyFont="1" applyBorder="1" applyAlignment="1" applyProtection="1">
      <alignment horizontal="center" vertical="center"/>
      <protection locked="0"/>
    </xf>
    <xf numFmtId="0" fontId="20" fillId="0" borderId="23" xfId="0" applyFont="1" applyBorder="1" applyAlignment="1" applyProtection="1">
      <alignment horizontal="center" vertical="center"/>
      <protection locked="0"/>
    </xf>
    <xf numFmtId="0" fontId="20" fillId="0" borderId="24" xfId="0" applyFont="1" applyBorder="1" applyAlignment="1" applyProtection="1">
      <alignment horizontal="center" vertical="center"/>
      <protection locked="0"/>
    </xf>
    <xf numFmtId="0" fontId="17" fillId="4" borderId="22" xfId="0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0" fillId="4" borderId="38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22" fillId="4" borderId="51" xfId="0" applyFont="1" applyFill="1" applyBorder="1" applyAlignment="1">
      <alignment horizontal="center" vertical="center"/>
    </xf>
    <xf numFmtId="14" fontId="20" fillId="0" borderId="22" xfId="0" applyNumberFormat="1" applyFont="1" applyBorder="1" applyAlignment="1" applyProtection="1">
      <alignment horizontal="center" vertical="center"/>
      <protection locked="0"/>
    </xf>
    <xf numFmtId="14" fontId="20" fillId="0" borderId="23" xfId="0" applyNumberFormat="1" applyFont="1" applyBorder="1" applyAlignment="1" applyProtection="1">
      <alignment horizontal="center" vertical="center"/>
      <protection locked="0"/>
    </xf>
    <xf numFmtId="14" fontId="20" fillId="0" borderId="24" xfId="0" applyNumberFormat="1" applyFont="1" applyBorder="1" applyAlignment="1" applyProtection="1">
      <alignment horizontal="center" vertical="center"/>
      <protection locked="0"/>
    </xf>
    <xf numFmtId="0" fontId="20" fillId="0" borderId="31" xfId="0" applyFont="1" applyBorder="1" applyAlignment="1" applyProtection="1">
      <alignment horizontal="center" vertical="center" wrapText="1"/>
      <protection locked="0"/>
    </xf>
    <xf numFmtId="0" fontId="20" fillId="0" borderId="32" xfId="0" applyFont="1" applyBorder="1" applyAlignment="1" applyProtection="1">
      <alignment horizontal="center" vertical="center" wrapText="1"/>
      <protection locked="0"/>
    </xf>
    <xf numFmtId="0" fontId="20" fillId="0" borderId="33" xfId="0" applyFont="1" applyBorder="1" applyAlignment="1" applyProtection="1">
      <alignment horizontal="center" vertical="center" wrapText="1"/>
      <protection locked="0"/>
    </xf>
    <xf numFmtId="0" fontId="17" fillId="0" borderId="38" xfId="0" applyFont="1" applyBorder="1" applyAlignment="1" applyProtection="1">
      <alignment horizontal="center" vertical="center"/>
      <protection locked="0"/>
    </xf>
    <xf numFmtId="0" fontId="17" fillId="4" borderId="38" xfId="0" applyFont="1" applyFill="1" applyBorder="1" applyAlignment="1">
      <alignment horizontal="left" vertical="center"/>
    </xf>
    <xf numFmtId="0" fontId="22" fillId="4" borderId="31" xfId="0" applyFont="1" applyFill="1" applyBorder="1" applyAlignment="1">
      <alignment horizontal="center" vertical="center"/>
    </xf>
    <xf numFmtId="0" fontId="22" fillId="4" borderId="32" xfId="0" applyFont="1" applyFill="1" applyBorder="1" applyAlignment="1">
      <alignment horizontal="center" vertical="center"/>
    </xf>
    <xf numFmtId="0" fontId="22" fillId="4" borderId="33" xfId="0" applyFont="1" applyFill="1" applyBorder="1" applyAlignment="1">
      <alignment horizontal="center" vertical="center"/>
    </xf>
    <xf numFmtId="0" fontId="23" fillId="0" borderId="31" xfId="0" applyFont="1" applyBorder="1" applyAlignment="1" applyProtection="1">
      <alignment horizontal="center" vertical="center"/>
      <protection locked="0"/>
    </xf>
    <xf numFmtId="0" fontId="23" fillId="0" borderId="32" xfId="0" applyFont="1" applyBorder="1" applyAlignment="1" applyProtection="1">
      <alignment horizontal="center" vertical="center"/>
      <protection locked="0"/>
    </xf>
    <xf numFmtId="0" fontId="23" fillId="0" borderId="33" xfId="0" applyFont="1" applyBorder="1" applyAlignment="1" applyProtection="1">
      <alignment horizontal="center" vertical="center"/>
      <protection locked="0"/>
    </xf>
    <xf numFmtId="0" fontId="17" fillId="0" borderId="27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20" fillId="0" borderId="51" xfId="0" applyFont="1" applyBorder="1" applyAlignment="1" applyProtection="1">
      <alignment horizontal="center" vertical="center"/>
      <protection locked="0"/>
    </xf>
    <xf numFmtId="0" fontId="17" fillId="4" borderId="5" xfId="0" applyFont="1" applyFill="1" applyBorder="1" applyAlignment="1">
      <alignment horizontal="left" vertical="center"/>
    </xf>
    <xf numFmtId="0" fontId="20" fillId="0" borderId="31" xfId="0" applyFont="1" applyBorder="1" applyAlignment="1" applyProtection="1">
      <alignment horizontal="center" vertical="center"/>
      <protection locked="0"/>
    </xf>
    <xf numFmtId="0" fontId="20" fillId="0" borderId="32" xfId="0" applyFont="1" applyBorder="1" applyAlignment="1" applyProtection="1">
      <alignment horizontal="center" vertical="center"/>
      <protection locked="0"/>
    </xf>
    <xf numFmtId="0" fontId="20" fillId="0" borderId="33" xfId="0" applyFont="1" applyBorder="1" applyAlignment="1" applyProtection="1">
      <alignment horizontal="center" vertical="center"/>
      <protection locked="0"/>
    </xf>
    <xf numFmtId="3" fontId="17" fillId="4" borderId="19" xfId="0" applyNumberFormat="1" applyFont="1" applyFill="1" applyBorder="1" applyAlignment="1">
      <alignment horizontal="center" vertical="center"/>
    </xf>
    <xf numFmtId="3" fontId="17" fillId="4" borderId="20" xfId="0" applyNumberFormat="1" applyFont="1" applyFill="1" applyBorder="1" applyAlignment="1">
      <alignment horizontal="center" vertical="center"/>
    </xf>
    <xf numFmtId="3" fontId="17" fillId="4" borderId="21" xfId="0" applyNumberFormat="1" applyFont="1" applyFill="1" applyBorder="1" applyAlignment="1">
      <alignment horizontal="center" vertical="center"/>
    </xf>
    <xf numFmtId="14" fontId="20" fillId="0" borderId="34" xfId="0" applyNumberFormat="1" applyFont="1" applyBorder="1" applyAlignment="1" applyProtection="1">
      <alignment horizontal="center" vertical="center"/>
      <protection locked="0"/>
    </xf>
    <xf numFmtId="0" fontId="20" fillId="0" borderId="35" xfId="0" applyFont="1" applyBorder="1" applyAlignment="1" applyProtection="1">
      <alignment horizontal="center" vertical="center"/>
      <protection locked="0"/>
    </xf>
    <xf numFmtId="0" fontId="20" fillId="0" borderId="36" xfId="0" applyFont="1" applyBorder="1" applyAlignment="1" applyProtection="1">
      <alignment horizontal="center" vertical="center"/>
      <protection locked="0"/>
    </xf>
    <xf numFmtId="14" fontId="20" fillId="0" borderId="49" xfId="0" applyNumberFormat="1" applyFont="1" applyBorder="1" applyAlignment="1" applyProtection="1">
      <alignment horizontal="center" vertical="center"/>
      <protection locked="0"/>
    </xf>
    <xf numFmtId="0" fontId="20" fillId="0" borderId="42" xfId="0" applyFont="1" applyBorder="1" applyAlignment="1" applyProtection="1">
      <alignment horizontal="center" vertical="center"/>
      <protection locked="0"/>
    </xf>
    <xf numFmtId="0" fontId="20" fillId="0" borderId="50" xfId="0" applyFont="1" applyBorder="1" applyAlignment="1" applyProtection="1">
      <alignment horizontal="center" vertical="center"/>
      <protection locked="0"/>
    </xf>
    <xf numFmtId="0" fontId="17" fillId="4" borderId="0" xfId="0" applyFont="1" applyFill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165" fontId="20" fillId="0" borderId="5" xfId="0" applyNumberFormat="1" applyFont="1" applyBorder="1" applyAlignment="1">
      <alignment horizontal="center" vertical="center"/>
    </xf>
    <xf numFmtId="165" fontId="20" fillId="0" borderId="6" xfId="0" applyNumberFormat="1" applyFont="1" applyBorder="1" applyAlignment="1">
      <alignment horizontal="center" vertical="center"/>
    </xf>
    <xf numFmtId="165" fontId="20" fillId="0" borderId="7" xfId="0" applyNumberFormat="1" applyFont="1" applyBorder="1" applyAlignment="1">
      <alignment horizontal="center" vertical="center"/>
    </xf>
    <xf numFmtId="0" fontId="20" fillId="0" borderId="13" xfId="0" applyFont="1" applyBorder="1" applyAlignment="1" applyProtection="1">
      <alignment horizontal="center" vertical="center"/>
      <protection locked="0"/>
    </xf>
    <xf numFmtId="3" fontId="20" fillId="0" borderId="19" xfId="0" applyNumberFormat="1" applyFont="1" applyBorder="1" applyAlignment="1" applyProtection="1">
      <alignment horizontal="center" vertical="center"/>
      <protection locked="0"/>
    </xf>
    <xf numFmtId="3" fontId="20" fillId="0" borderId="20" xfId="0" applyNumberFormat="1" applyFont="1" applyBorder="1" applyAlignment="1" applyProtection="1">
      <alignment horizontal="center" vertical="center"/>
      <protection locked="0"/>
    </xf>
    <xf numFmtId="3" fontId="20" fillId="0" borderId="21" xfId="0" applyNumberFormat="1" applyFont="1" applyBorder="1" applyAlignment="1" applyProtection="1">
      <alignment horizontal="center" vertical="center"/>
      <protection locked="0"/>
    </xf>
    <xf numFmtId="0" fontId="20" fillId="0" borderId="28" xfId="0" applyFont="1" applyBorder="1" applyAlignment="1" applyProtection="1">
      <alignment horizontal="center" vertical="center"/>
      <protection locked="0"/>
    </xf>
    <xf numFmtId="0" fontId="20" fillId="0" borderId="29" xfId="0" applyFont="1" applyBorder="1" applyAlignment="1" applyProtection="1">
      <alignment horizontal="center" vertical="center"/>
      <protection locked="0"/>
    </xf>
    <xf numFmtId="0" fontId="20" fillId="0" borderId="30" xfId="0" applyFont="1" applyBorder="1" applyAlignment="1" applyProtection="1">
      <alignment horizontal="center" vertical="center"/>
      <protection locked="0"/>
    </xf>
    <xf numFmtId="3" fontId="17" fillId="4" borderId="46" xfId="0" applyNumberFormat="1" applyFont="1" applyFill="1" applyBorder="1" applyAlignment="1">
      <alignment horizontal="center" vertical="center"/>
    </xf>
    <xf numFmtId="3" fontId="17" fillId="4" borderId="47" xfId="0" applyNumberFormat="1" applyFont="1" applyFill="1" applyBorder="1" applyAlignment="1">
      <alignment horizontal="center" vertical="center"/>
    </xf>
    <xf numFmtId="3" fontId="17" fillId="4" borderId="48" xfId="0" applyNumberFormat="1" applyFont="1" applyFill="1" applyBorder="1" applyAlignment="1">
      <alignment horizontal="center" vertical="center"/>
    </xf>
    <xf numFmtId="0" fontId="20" fillId="4" borderId="12" xfId="0" applyFont="1" applyFill="1" applyBorder="1" applyAlignment="1">
      <alignment horizontal="center" vertical="center"/>
    </xf>
    <xf numFmtId="0" fontId="20" fillId="4" borderId="13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left" vertical="center" wrapText="1"/>
    </xf>
    <xf numFmtId="0" fontId="20" fillId="4" borderId="15" xfId="0" applyFont="1" applyFill="1" applyBorder="1" applyAlignment="1">
      <alignment horizontal="left" vertical="center" wrapText="1"/>
    </xf>
    <xf numFmtId="0" fontId="17" fillId="4" borderId="13" xfId="0" applyFont="1" applyFill="1" applyBorder="1" applyAlignment="1">
      <alignment horizontal="left" vertical="center"/>
    </xf>
    <xf numFmtId="0" fontId="20" fillId="0" borderId="46" xfId="0" applyFont="1" applyBorder="1" applyAlignment="1" applyProtection="1">
      <alignment horizontal="center" vertical="center"/>
      <protection locked="0"/>
    </xf>
    <xf numFmtId="0" fontId="20" fillId="0" borderId="47" xfId="0" applyFont="1" applyBorder="1" applyAlignment="1" applyProtection="1">
      <alignment horizontal="center" vertical="center"/>
      <protection locked="0"/>
    </xf>
    <xf numFmtId="0" fontId="17" fillId="4" borderId="13" xfId="0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/>
    </xf>
    <xf numFmtId="0" fontId="21" fillId="0" borderId="46" xfId="3" applyFont="1" applyBorder="1" applyAlignment="1" applyProtection="1">
      <alignment horizontal="center" vertical="center"/>
      <protection locked="0"/>
    </xf>
    <xf numFmtId="0" fontId="21" fillId="0" borderId="47" xfId="3" applyFont="1" applyBorder="1" applyAlignment="1" applyProtection="1">
      <alignment horizontal="center" vertical="center"/>
      <protection locked="0"/>
    </xf>
    <xf numFmtId="0" fontId="21" fillId="0" borderId="20" xfId="3" applyFont="1" applyBorder="1" applyAlignment="1" applyProtection="1">
      <alignment horizontal="center" vertical="center"/>
      <protection locked="0"/>
    </xf>
    <xf numFmtId="0" fontId="23" fillId="4" borderId="4" xfId="0" applyFont="1" applyFill="1" applyBorder="1" applyAlignment="1">
      <alignment horizontal="center" vertical="center"/>
    </xf>
    <xf numFmtId="0" fontId="20" fillId="0" borderId="13" xfId="0" applyFont="1" applyBorder="1" applyAlignment="1" applyProtection="1">
      <alignment horizontal="left" vertical="center" wrapText="1"/>
      <protection locked="0"/>
    </xf>
    <xf numFmtId="0" fontId="20" fillId="0" borderId="14" xfId="0" applyFont="1" applyBorder="1" applyAlignment="1" applyProtection="1">
      <alignment horizontal="left" vertical="center" wrapText="1"/>
      <protection locked="0"/>
    </xf>
    <xf numFmtId="0" fontId="20" fillId="0" borderId="17" xfId="0" applyFont="1" applyBorder="1" applyAlignment="1" applyProtection="1">
      <alignment horizontal="left" vertical="center" wrapText="1"/>
      <protection locked="0"/>
    </xf>
    <xf numFmtId="0" fontId="17" fillId="4" borderId="38" xfId="0" applyFont="1" applyFill="1" applyBorder="1" applyAlignment="1">
      <alignment horizontal="center" vertical="center"/>
    </xf>
    <xf numFmtId="0" fontId="20" fillId="0" borderId="10" xfId="0" applyFont="1" applyBorder="1" applyAlignment="1" applyProtection="1">
      <alignment horizontal="center" vertical="center" wrapText="1"/>
      <protection locked="0"/>
    </xf>
    <xf numFmtId="0" fontId="20" fillId="0" borderId="8" xfId="0" applyFont="1" applyBorder="1" applyAlignment="1" applyProtection="1">
      <alignment horizontal="center" vertical="center" wrapText="1"/>
      <protection locked="0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0" fillId="0" borderId="60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10" fontId="20" fillId="0" borderId="38" xfId="4" applyNumberFormat="1" applyFont="1" applyBorder="1" applyAlignment="1" applyProtection="1">
      <alignment horizontal="center" vertical="center"/>
      <protection locked="0"/>
    </xf>
    <xf numFmtId="0" fontId="23" fillId="0" borderId="39" xfId="0" applyFont="1" applyBorder="1" applyAlignment="1" applyProtection="1">
      <alignment horizontal="center" vertical="center"/>
      <protection locked="0"/>
    </xf>
    <xf numFmtId="0" fontId="17" fillId="4" borderId="5" xfId="0" applyFont="1" applyFill="1" applyBorder="1" applyAlignment="1">
      <alignment horizontal="left" vertical="center" wrapText="1"/>
    </xf>
    <xf numFmtId="0" fontId="17" fillId="4" borderId="6" xfId="0" applyFont="1" applyFill="1" applyBorder="1" applyAlignment="1">
      <alignment horizontal="left" vertical="center" wrapText="1"/>
    </xf>
    <xf numFmtId="0" fontId="20" fillId="0" borderId="19" xfId="0" applyFont="1" applyBorder="1" applyAlignment="1" applyProtection="1">
      <alignment horizontal="left" vertical="center" wrapText="1"/>
      <protection locked="0"/>
    </xf>
    <xf numFmtId="0" fontId="20" fillId="0" borderId="20" xfId="0" applyFont="1" applyBorder="1" applyAlignment="1" applyProtection="1">
      <alignment horizontal="left" vertical="center" wrapText="1"/>
      <protection locked="0"/>
    </xf>
    <xf numFmtId="0" fontId="20" fillId="0" borderId="21" xfId="0" applyFont="1" applyBorder="1" applyAlignment="1" applyProtection="1">
      <alignment horizontal="left" vertical="center" wrapText="1"/>
      <protection locked="0"/>
    </xf>
    <xf numFmtId="0" fontId="23" fillId="4" borderId="8" xfId="0" applyFont="1" applyFill="1" applyBorder="1" applyAlignment="1">
      <alignment horizontal="center" vertical="center"/>
    </xf>
    <xf numFmtId="165" fontId="20" fillId="0" borderId="28" xfId="0" applyNumberFormat="1" applyFont="1" applyBorder="1" applyAlignment="1" applyProtection="1">
      <alignment horizontal="center" vertical="center"/>
      <protection locked="0"/>
    </xf>
    <xf numFmtId="165" fontId="20" fillId="0" borderId="29" xfId="0" applyNumberFormat="1" applyFont="1" applyBorder="1" applyAlignment="1" applyProtection="1">
      <alignment horizontal="center" vertical="center"/>
      <protection locked="0"/>
    </xf>
    <xf numFmtId="165" fontId="20" fillId="0" borderId="62" xfId="0" applyNumberFormat="1" applyFont="1" applyBorder="1" applyAlignment="1" applyProtection="1">
      <alignment horizontal="center" vertical="center"/>
      <protection locked="0"/>
    </xf>
    <xf numFmtId="0" fontId="17" fillId="4" borderId="65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/>
    </xf>
    <xf numFmtId="0" fontId="20" fillId="0" borderId="48" xfId="0" applyFont="1" applyBorder="1" applyAlignment="1" applyProtection="1">
      <alignment horizontal="center" vertical="center"/>
      <protection locked="0"/>
    </xf>
    <xf numFmtId="0" fontId="17" fillId="4" borderId="12" xfId="0" applyFont="1" applyFill="1" applyBorder="1" applyAlignment="1">
      <alignment horizontal="left" vertical="center"/>
    </xf>
    <xf numFmtId="0" fontId="13" fillId="0" borderId="68" xfId="0" applyFont="1" applyBorder="1" applyAlignment="1">
      <alignment horizontal="left" vertical="center" wrapText="1"/>
    </xf>
    <xf numFmtId="0" fontId="13" fillId="0" borderId="69" xfId="0" applyFont="1" applyBorder="1" applyAlignment="1">
      <alignment horizontal="left" vertical="center" wrapText="1"/>
    </xf>
    <xf numFmtId="0" fontId="13" fillId="0" borderId="70" xfId="0" applyFont="1" applyBorder="1" applyAlignment="1">
      <alignment horizontal="left" vertical="center" wrapText="1"/>
    </xf>
    <xf numFmtId="0" fontId="14" fillId="0" borderId="7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72" xfId="0" applyFont="1" applyBorder="1" applyAlignment="1">
      <alignment horizontal="left" vertical="center"/>
    </xf>
    <xf numFmtId="0" fontId="14" fillId="0" borderId="66" xfId="0" applyFont="1" applyBorder="1" applyAlignment="1">
      <alignment horizontal="left" vertical="center"/>
    </xf>
    <xf numFmtId="0" fontId="14" fillId="0" borderId="67" xfId="0" applyFont="1" applyBorder="1" applyAlignment="1">
      <alignment horizontal="left" vertical="center"/>
    </xf>
    <xf numFmtId="0" fontId="14" fillId="0" borderId="73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13" fillId="0" borderId="72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73" xfId="0" applyFont="1" applyBorder="1" applyAlignment="1">
      <alignment horizontal="center" vertical="center" wrapText="1"/>
    </xf>
    <xf numFmtId="0" fontId="17" fillId="0" borderId="33" xfId="0" applyFont="1" applyBorder="1" applyAlignment="1" applyProtection="1">
      <alignment horizontal="center" vertical="center"/>
      <protection locked="0"/>
    </xf>
    <xf numFmtId="0" fontId="17" fillId="4" borderId="45" xfId="0" applyFont="1" applyFill="1" applyBorder="1" applyAlignment="1">
      <alignment horizontal="left" vertical="center"/>
    </xf>
    <xf numFmtId="0" fontId="17" fillId="4" borderId="52" xfId="0" applyFont="1" applyFill="1" applyBorder="1" applyAlignment="1">
      <alignment horizontal="left" vertical="center"/>
    </xf>
    <xf numFmtId="0" fontId="17" fillId="4" borderId="43" xfId="0" applyFont="1" applyFill="1" applyBorder="1" applyAlignment="1">
      <alignment horizontal="left" vertical="center"/>
    </xf>
    <xf numFmtId="10" fontId="20" fillId="0" borderId="34" xfId="4" applyNumberFormat="1" applyFont="1" applyFill="1" applyBorder="1" applyAlignment="1" applyProtection="1">
      <alignment horizontal="center" vertical="center"/>
      <protection locked="0"/>
    </xf>
    <xf numFmtId="10" fontId="20" fillId="0" borderId="35" xfId="4" applyNumberFormat="1" applyFont="1" applyFill="1" applyBorder="1" applyAlignment="1" applyProtection="1">
      <alignment horizontal="center" vertical="center"/>
      <protection locked="0"/>
    </xf>
    <xf numFmtId="10" fontId="20" fillId="0" borderId="36" xfId="4" applyNumberFormat="1" applyFont="1" applyFill="1" applyBorder="1" applyAlignment="1" applyProtection="1">
      <alignment horizontal="center" vertical="center"/>
      <protection locked="0"/>
    </xf>
    <xf numFmtId="0" fontId="17" fillId="4" borderId="46" xfId="0" applyFont="1" applyFill="1" applyBorder="1" applyAlignment="1">
      <alignment horizontal="left" vertical="center"/>
    </xf>
    <xf numFmtId="0" fontId="17" fillId="4" borderId="21" xfId="0" applyFont="1" applyFill="1" applyBorder="1" applyAlignment="1">
      <alignment horizontal="left" vertical="center"/>
    </xf>
    <xf numFmtId="165" fontId="20" fillId="0" borderId="19" xfId="0" applyNumberFormat="1" applyFont="1" applyBorder="1" applyAlignment="1" applyProtection="1">
      <alignment horizontal="center" vertical="center"/>
      <protection locked="0"/>
    </xf>
    <xf numFmtId="165" fontId="20" fillId="0" borderId="20" xfId="0" applyNumberFormat="1" applyFont="1" applyBorder="1" applyAlignment="1" applyProtection="1">
      <alignment horizontal="center" vertical="center"/>
      <protection locked="0"/>
    </xf>
    <xf numFmtId="165" fontId="20" fillId="0" borderId="21" xfId="0" applyNumberFormat="1" applyFont="1" applyBorder="1" applyAlignment="1" applyProtection="1">
      <alignment horizontal="center" vertical="center"/>
      <protection locked="0"/>
    </xf>
    <xf numFmtId="0" fontId="20" fillId="0" borderId="38" xfId="0" applyFont="1" applyBorder="1" applyAlignment="1" applyProtection="1">
      <alignment horizontal="left" vertical="center" wrapText="1"/>
      <protection locked="0"/>
    </xf>
    <xf numFmtId="0" fontId="20" fillId="0" borderId="45" xfId="0" applyFont="1" applyBorder="1" applyAlignment="1" applyProtection="1">
      <alignment horizontal="left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</cellXfs>
  <cellStyles count="6">
    <cellStyle name="Hipervínculo" xfId="3" builtinId="8"/>
    <cellStyle name="Moneda [0]" xfId="1" builtinId="7"/>
    <cellStyle name="Normal" xfId="0" builtinId="0"/>
    <cellStyle name="Normal 2" xfId="5" xr:uid="{990080EE-995A-4B28-8708-6C50414AAFAA}"/>
    <cellStyle name="Normal 3" xfId="2" xr:uid="{BC35725D-D839-4708-8FAE-8DEECB2A0364}"/>
    <cellStyle name="Porcentaje" xfId="4" builtinId="5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border diagonalUp="0" diagonalDown="0">
        <left style="thin">
          <color indexed="8"/>
        </left>
        <right/>
        <top style="thin">
          <color indexed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201978</xdr:colOff>
      <xdr:row>0</xdr:row>
      <xdr:rowOff>40787</xdr:rowOff>
    </xdr:from>
    <xdr:to>
      <xdr:col>5</xdr:col>
      <xdr:colOff>293</xdr:colOff>
      <xdr:row>2</xdr:row>
      <xdr:rowOff>237832</xdr:rowOff>
    </xdr:to>
    <xdr:pic>
      <xdr:nvPicPr>
        <xdr:cNvPr id="2" name="Imagen 1" descr="Interfaz de usuario gráfica&#10;&#10;Descripción generada automáticamente con confianza media">
          <a:extLst>
            <a:ext uri="{FF2B5EF4-FFF2-40B4-BE49-F238E27FC236}">
              <a16:creationId xmlns:a16="http://schemas.microsoft.com/office/drawing/2014/main" id="{8549A74B-B46D-C312-D030-22464EAC0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863" y="40787"/>
          <a:ext cx="963295" cy="713105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D6686B-E40A-45C9-9E44-86B720E7F7AA}" name="VARIOS" displayName="VARIOS" ref="AL3:AL4" totalsRowShown="0" headerRowDxfId="2" dataDxfId="1" dataCellStyle="Normal 3">
  <autoFilter ref="AL3:AL4" xr:uid="{65D6686B-E40A-45C9-9E44-86B720E7F7AA}"/>
  <tableColumns count="1">
    <tableColumn id="1" xr3:uid="{4FE64981-3B5C-46CD-B7D1-F6A0A1BF5A12}" name="VARIOS" dataDxfId="0" dataCellStyle="Normal 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82EA1-0CFC-4C6F-8785-50403D6C7D37}">
  <dimension ref="A3:AM128"/>
  <sheetViews>
    <sheetView topLeftCell="V1" zoomScaleNormal="100" workbookViewId="0">
      <selection activeCell="AL3" sqref="AL3:AL4"/>
    </sheetView>
  </sheetViews>
  <sheetFormatPr baseColWidth="10" defaultColWidth="10.6328125" defaultRowHeight="14.5" x14ac:dyDescent="0.35"/>
  <cols>
    <col min="1" max="1" width="15.08984375" customWidth="1"/>
    <col min="3" max="3" width="11.90625" bestFit="1" customWidth="1"/>
    <col min="6" max="6" width="18.90625" customWidth="1"/>
    <col min="7" max="8" width="10.90625" style="2"/>
    <col min="9" max="9" width="23.54296875" style="2" customWidth="1"/>
    <col min="10" max="39" width="10.90625" style="2"/>
  </cols>
  <sheetData>
    <row r="3" spans="1:38" x14ac:dyDescent="0.35">
      <c r="A3" t="s">
        <v>76</v>
      </c>
      <c r="C3" t="s">
        <v>77</v>
      </c>
      <c r="F3" s="1" t="s">
        <v>78</v>
      </c>
      <c r="G3" s="2" t="s">
        <v>79</v>
      </c>
      <c r="H3" s="1" t="s">
        <v>80</v>
      </c>
      <c r="I3" s="1" t="s">
        <v>81</v>
      </c>
      <c r="J3" s="1" t="s">
        <v>82</v>
      </c>
      <c r="K3" s="1" t="s">
        <v>83</v>
      </c>
      <c r="L3" s="1" t="s">
        <v>84</v>
      </c>
      <c r="M3" s="1" t="s">
        <v>85</v>
      </c>
      <c r="N3" s="1" t="s">
        <v>86</v>
      </c>
      <c r="O3" s="1" t="s">
        <v>87</v>
      </c>
      <c r="P3" s="1" t="s">
        <v>88</v>
      </c>
      <c r="Q3" s="1" t="s">
        <v>89</v>
      </c>
      <c r="R3" s="1" t="s">
        <v>90</v>
      </c>
      <c r="S3" s="1" t="s">
        <v>91</v>
      </c>
      <c r="T3" s="1" t="s">
        <v>92</v>
      </c>
      <c r="U3" s="1" t="s">
        <v>93</v>
      </c>
      <c r="V3" s="1" t="s">
        <v>94</v>
      </c>
      <c r="W3" s="1" t="s">
        <v>95</v>
      </c>
      <c r="X3" s="1" t="s">
        <v>96</v>
      </c>
      <c r="Y3" s="1" t="s">
        <v>97</v>
      </c>
      <c r="Z3" s="1" t="s">
        <v>98</v>
      </c>
      <c r="AA3" s="1" t="s">
        <v>99</v>
      </c>
      <c r="AB3" s="1" t="s">
        <v>100</v>
      </c>
      <c r="AC3" s="1" t="s">
        <v>101</v>
      </c>
      <c r="AD3" s="1" t="s">
        <v>102</v>
      </c>
      <c r="AE3" s="1" t="s">
        <v>103</v>
      </c>
      <c r="AF3" s="1" t="s">
        <v>104</v>
      </c>
      <c r="AG3" s="1" t="s">
        <v>105</v>
      </c>
      <c r="AH3" s="1" t="s">
        <v>106</v>
      </c>
      <c r="AI3" s="1" t="s">
        <v>107</v>
      </c>
      <c r="AJ3" s="1" t="s">
        <v>108</v>
      </c>
      <c r="AK3" s="1" t="s">
        <v>109</v>
      </c>
      <c r="AL3" s="2" t="s">
        <v>864</v>
      </c>
    </row>
    <row r="4" spans="1:38" x14ac:dyDescent="0.35">
      <c r="A4" t="s">
        <v>110</v>
      </c>
      <c r="C4" t="s">
        <v>111</v>
      </c>
      <c r="F4" s="3" t="s">
        <v>112</v>
      </c>
      <c r="G4" s="3" t="s">
        <v>113</v>
      </c>
      <c r="H4" s="3" t="s">
        <v>114</v>
      </c>
      <c r="I4" s="3" t="s">
        <v>115</v>
      </c>
      <c r="J4" s="3" t="s">
        <v>116</v>
      </c>
      <c r="K4" s="3" t="s">
        <v>117</v>
      </c>
      <c r="L4" s="3" t="s">
        <v>118</v>
      </c>
      <c r="M4" s="3" t="s">
        <v>119</v>
      </c>
      <c r="N4" s="3" t="s">
        <v>120</v>
      </c>
      <c r="O4" s="3" t="s">
        <v>121</v>
      </c>
      <c r="P4" s="3" t="s">
        <v>122</v>
      </c>
      <c r="Q4" s="3" t="s">
        <v>123</v>
      </c>
      <c r="R4" s="3" t="s">
        <v>124</v>
      </c>
      <c r="S4" s="4" t="s">
        <v>125</v>
      </c>
      <c r="T4" s="3" t="s">
        <v>126</v>
      </c>
      <c r="U4" s="4" t="s">
        <v>127</v>
      </c>
      <c r="V4" s="4" t="s">
        <v>128</v>
      </c>
      <c r="W4" s="3" t="s">
        <v>129</v>
      </c>
      <c r="X4" s="4" t="s">
        <v>120</v>
      </c>
      <c r="Y4" s="3" t="s">
        <v>130</v>
      </c>
      <c r="Z4" s="3" t="s">
        <v>131</v>
      </c>
      <c r="AA4" s="3" t="s">
        <v>132</v>
      </c>
      <c r="AB4" s="3" t="s">
        <v>133</v>
      </c>
      <c r="AC4" s="4" t="s">
        <v>134</v>
      </c>
      <c r="AD4" s="4" t="s">
        <v>135</v>
      </c>
      <c r="AE4" s="4" t="s">
        <v>136</v>
      </c>
      <c r="AF4" s="3" t="s">
        <v>137</v>
      </c>
      <c r="AG4" s="3" t="s">
        <v>138</v>
      </c>
      <c r="AH4" s="3" t="s">
        <v>139</v>
      </c>
      <c r="AI4" s="3" t="s">
        <v>140</v>
      </c>
      <c r="AJ4" s="3" t="s">
        <v>141</v>
      </c>
      <c r="AK4" s="3" t="s">
        <v>142</v>
      </c>
      <c r="AL4" s="3" t="s">
        <v>1205</v>
      </c>
    </row>
    <row r="5" spans="1:38" x14ac:dyDescent="0.35">
      <c r="A5" t="s">
        <v>143</v>
      </c>
      <c r="C5" t="s">
        <v>144</v>
      </c>
      <c r="F5" s="4" t="s">
        <v>145</v>
      </c>
      <c r="G5" s="4" t="s">
        <v>146</v>
      </c>
      <c r="H5" s="4" t="s">
        <v>147</v>
      </c>
      <c r="I5" s="4" t="s">
        <v>148</v>
      </c>
      <c r="J5" s="4" t="s">
        <v>149</v>
      </c>
      <c r="K5" s="4" t="s">
        <v>150</v>
      </c>
      <c r="L5" s="4" t="s">
        <v>151</v>
      </c>
      <c r="M5" s="4" t="s">
        <v>152</v>
      </c>
      <c r="N5" s="4" t="s">
        <v>153</v>
      </c>
      <c r="O5" s="4" t="s">
        <v>154</v>
      </c>
      <c r="P5" s="4" t="s">
        <v>155</v>
      </c>
      <c r="Q5" s="4" t="s">
        <v>156</v>
      </c>
      <c r="R5" s="4" t="s">
        <v>157</v>
      </c>
      <c r="S5" s="3" t="s">
        <v>138</v>
      </c>
      <c r="T5" s="4" t="s">
        <v>158</v>
      </c>
      <c r="U5" s="4" t="s">
        <v>159</v>
      </c>
      <c r="V5" s="4" t="s">
        <v>160</v>
      </c>
      <c r="W5" s="4" t="s">
        <v>161</v>
      </c>
      <c r="X5" s="4" t="s">
        <v>162</v>
      </c>
      <c r="Y5" s="4" t="s">
        <v>163</v>
      </c>
      <c r="Z5" s="4" t="s">
        <v>164</v>
      </c>
      <c r="AA5" s="4" t="s">
        <v>165</v>
      </c>
      <c r="AB5" s="4" t="s">
        <v>166</v>
      </c>
      <c r="AC5" s="4" t="s">
        <v>167</v>
      </c>
      <c r="AD5" s="4" t="s">
        <v>138</v>
      </c>
      <c r="AE5" s="4" t="s">
        <v>168</v>
      </c>
      <c r="AF5" s="4" t="s">
        <v>120</v>
      </c>
      <c r="AG5" s="4" t="s">
        <v>169</v>
      </c>
      <c r="AH5" s="4" t="s">
        <v>170</v>
      </c>
      <c r="AI5" s="4" t="s">
        <v>171</v>
      </c>
      <c r="AJ5" s="4" t="s">
        <v>172</v>
      </c>
      <c r="AK5" s="4" t="s">
        <v>173</v>
      </c>
    </row>
    <row r="6" spans="1:38" x14ac:dyDescent="0.35">
      <c r="A6" s="5" t="s">
        <v>174</v>
      </c>
      <c r="B6" s="6"/>
      <c r="F6" s="4" t="s">
        <v>175</v>
      </c>
      <c r="G6" s="4" t="s">
        <v>176</v>
      </c>
      <c r="H6" s="4" t="s">
        <v>177</v>
      </c>
      <c r="J6" s="4" t="s">
        <v>178</v>
      </c>
      <c r="K6" s="4" t="s">
        <v>179</v>
      </c>
      <c r="L6" s="4" t="s">
        <v>180</v>
      </c>
      <c r="M6" s="4" t="s">
        <v>181</v>
      </c>
      <c r="N6" s="4" t="s">
        <v>182</v>
      </c>
      <c r="O6" s="4" t="s">
        <v>183</v>
      </c>
      <c r="P6" s="4" t="s">
        <v>168</v>
      </c>
      <c r="Q6" s="4" t="s">
        <v>184</v>
      </c>
      <c r="R6" s="4" t="s">
        <v>185</v>
      </c>
      <c r="S6" s="3" t="s">
        <v>186</v>
      </c>
      <c r="T6" s="4" t="s">
        <v>187</v>
      </c>
      <c r="U6" s="4" t="s">
        <v>188</v>
      </c>
      <c r="V6" s="4" t="s">
        <v>189</v>
      </c>
      <c r="W6" s="4" t="s">
        <v>190</v>
      </c>
      <c r="X6" s="4" t="s">
        <v>191</v>
      </c>
      <c r="Y6" s="4" t="s">
        <v>192</v>
      </c>
      <c r="Z6" s="4" t="s">
        <v>193</v>
      </c>
      <c r="AA6" s="4" t="s">
        <v>194</v>
      </c>
      <c r="AB6" s="4" t="s">
        <v>195</v>
      </c>
      <c r="AC6" s="4" t="s">
        <v>196</v>
      </c>
      <c r="AD6" s="4" t="s">
        <v>197</v>
      </c>
      <c r="AE6" s="4" t="s">
        <v>198</v>
      </c>
      <c r="AF6" s="4" t="s">
        <v>199</v>
      </c>
      <c r="AG6" s="4" t="s">
        <v>200</v>
      </c>
      <c r="AH6" s="4" t="s">
        <v>201</v>
      </c>
      <c r="AI6" s="4" t="s">
        <v>202</v>
      </c>
      <c r="AJ6" s="4" t="s">
        <v>203</v>
      </c>
      <c r="AK6" s="4" t="s">
        <v>204</v>
      </c>
    </row>
    <row r="7" spans="1:38" x14ac:dyDescent="0.35">
      <c r="F7" s="4" t="s">
        <v>205</v>
      </c>
      <c r="G7" s="4" t="s">
        <v>206</v>
      </c>
      <c r="H7" s="4" t="s">
        <v>207</v>
      </c>
      <c r="J7" s="4" t="s">
        <v>208</v>
      </c>
      <c r="K7" s="4" t="s">
        <v>209</v>
      </c>
      <c r="L7" s="4" t="s">
        <v>210</v>
      </c>
      <c r="M7" s="4" t="s">
        <v>211</v>
      </c>
      <c r="N7" s="4" t="s">
        <v>212</v>
      </c>
      <c r="O7" s="4" t="s">
        <v>213</v>
      </c>
      <c r="P7" s="4" t="s">
        <v>214</v>
      </c>
      <c r="Q7" s="4" t="s">
        <v>215</v>
      </c>
      <c r="R7" s="4" t="s">
        <v>216</v>
      </c>
      <c r="S7" s="4" t="s">
        <v>217</v>
      </c>
      <c r="T7" s="4" t="s">
        <v>218</v>
      </c>
      <c r="U7" s="4" t="s">
        <v>219</v>
      </c>
      <c r="V7" s="4" t="s">
        <v>220</v>
      </c>
      <c r="W7" s="4" t="s">
        <v>221</v>
      </c>
      <c r="X7" s="4" t="s">
        <v>222</v>
      </c>
      <c r="Y7" s="4" t="s">
        <v>223</v>
      </c>
      <c r="Z7" s="4" t="s">
        <v>224</v>
      </c>
      <c r="AA7" s="4" t="s">
        <v>225</v>
      </c>
      <c r="AB7" s="4" t="s">
        <v>226</v>
      </c>
      <c r="AC7" s="4" t="s">
        <v>227</v>
      </c>
      <c r="AD7" s="4" t="s">
        <v>228</v>
      </c>
      <c r="AE7" s="4" t="s">
        <v>229</v>
      </c>
      <c r="AF7" s="4" t="s">
        <v>230</v>
      </c>
      <c r="AG7" s="3" t="s">
        <v>231</v>
      </c>
      <c r="AH7" s="4" t="s">
        <v>232</v>
      </c>
      <c r="AI7" s="4" t="s">
        <v>155</v>
      </c>
      <c r="AJ7" s="4" t="s">
        <v>233</v>
      </c>
      <c r="AK7" s="4" t="s">
        <v>234</v>
      </c>
    </row>
    <row r="8" spans="1:38" x14ac:dyDescent="0.35">
      <c r="F8" s="4" t="s">
        <v>235</v>
      </c>
      <c r="G8" s="4" t="s">
        <v>236</v>
      </c>
      <c r="H8" s="4" t="s">
        <v>237</v>
      </c>
      <c r="J8" s="4" t="s">
        <v>238</v>
      </c>
      <c r="K8" s="4" t="s">
        <v>239</v>
      </c>
      <c r="L8" s="4" t="s">
        <v>240</v>
      </c>
      <c r="M8" s="4" t="s">
        <v>241</v>
      </c>
      <c r="N8" s="4" t="s">
        <v>242</v>
      </c>
      <c r="O8" s="4" t="s">
        <v>243</v>
      </c>
      <c r="P8" s="4" t="s">
        <v>244</v>
      </c>
      <c r="Q8" s="4" t="s">
        <v>245</v>
      </c>
      <c r="R8" s="4" t="s">
        <v>246</v>
      </c>
      <c r="S8" s="4" t="s">
        <v>247</v>
      </c>
      <c r="T8" s="4" t="s">
        <v>248</v>
      </c>
      <c r="U8" s="4" t="s">
        <v>249</v>
      </c>
      <c r="W8" s="4" t="s">
        <v>250</v>
      </c>
      <c r="X8" s="4" t="s">
        <v>251</v>
      </c>
      <c r="Y8" s="4" t="s">
        <v>252</v>
      </c>
      <c r="Z8" s="4" t="s">
        <v>253</v>
      </c>
      <c r="AA8" s="4" t="s">
        <v>254</v>
      </c>
      <c r="AB8" s="4" t="s">
        <v>255</v>
      </c>
      <c r="AC8" s="4" t="s">
        <v>256</v>
      </c>
      <c r="AD8" s="4" t="s">
        <v>257</v>
      </c>
      <c r="AE8" s="4" t="s">
        <v>258</v>
      </c>
      <c r="AF8" s="4" t="s">
        <v>259</v>
      </c>
      <c r="AG8" s="4" t="s">
        <v>260</v>
      </c>
      <c r="AH8" s="4" t="s">
        <v>261</v>
      </c>
      <c r="AI8" s="4" t="s">
        <v>214</v>
      </c>
      <c r="AJ8" s="4" t="s">
        <v>262</v>
      </c>
    </row>
    <row r="9" spans="1:38" x14ac:dyDescent="0.35">
      <c r="F9" s="4" t="s">
        <v>263</v>
      </c>
      <c r="G9" s="4" t="s">
        <v>264</v>
      </c>
      <c r="H9" s="4" t="s">
        <v>265</v>
      </c>
      <c r="J9" s="3" t="s">
        <v>266</v>
      </c>
      <c r="K9" s="4" t="s">
        <v>267</v>
      </c>
      <c r="L9" s="4" t="s">
        <v>268</v>
      </c>
      <c r="M9" s="3" t="s">
        <v>269</v>
      </c>
      <c r="N9" s="4" t="s">
        <v>270</v>
      </c>
      <c r="O9" s="4" t="s">
        <v>271</v>
      </c>
      <c r="P9" s="4" t="s">
        <v>272</v>
      </c>
      <c r="Q9" s="4" t="s">
        <v>273</v>
      </c>
      <c r="R9" s="4" t="s">
        <v>274</v>
      </c>
      <c r="S9" s="4" t="s">
        <v>275</v>
      </c>
      <c r="T9" s="4" t="s">
        <v>276</v>
      </c>
      <c r="U9" s="4" t="s">
        <v>277</v>
      </c>
      <c r="W9" s="4" t="s">
        <v>278</v>
      </c>
      <c r="X9" s="4" t="s">
        <v>279</v>
      </c>
      <c r="Y9" s="4" t="s">
        <v>280</v>
      </c>
      <c r="Z9" s="4" t="s">
        <v>281</v>
      </c>
      <c r="AA9" s="4" t="s">
        <v>282</v>
      </c>
      <c r="AB9" s="4" t="s">
        <v>283</v>
      </c>
      <c r="AC9" s="4" t="s">
        <v>284</v>
      </c>
      <c r="AD9" s="4" t="s">
        <v>285</v>
      </c>
      <c r="AE9" s="4" t="s">
        <v>286</v>
      </c>
      <c r="AF9" s="4" t="s">
        <v>287</v>
      </c>
      <c r="AG9" s="4" t="s">
        <v>288</v>
      </c>
      <c r="AH9" s="4" t="s">
        <v>289</v>
      </c>
      <c r="AI9" s="4" t="s">
        <v>290</v>
      </c>
      <c r="AJ9" s="4" t="s">
        <v>291</v>
      </c>
    </row>
    <row r="10" spans="1:38" x14ac:dyDescent="0.35">
      <c r="A10" t="s">
        <v>292</v>
      </c>
      <c r="B10" t="s">
        <v>293</v>
      </c>
      <c r="C10" t="s">
        <v>294</v>
      </c>
      <c r="D10" t="s">
        <v>295</v>
      </c>
      <c r="F10" s="4" t="s">
        <v>296</v>
      </c>
      <c r="G10" s="3" t="s">
        <v>297</v>
      </c>
      <c r="H10" s="4" t="s">
        <v>298</v>
      </c>
      <c r="J10" s="4" t="s">
        <v>299</v>
      </c>
      <c r="K10" s="3" t="s">
        <v>128</v>
      </c>
      <c r="L10" s="4" t="s">
        <v>300</v>
      </c>
      <c r="M10" s="4" t="s">
        <v>301</v>
      </c>
      <c r="N10" s="4" t="s">
        <v>302</v>
      </c>
      <c r="O10" s="4" t="s">
        <v>303</v>
      </c>
      <c r="P10" s="4" t="s">
        <v>304</v>
      </c>
      <c r="Q10" s="4" t="s">
        <v>305</v>
      </c>
      <c r="R10" s="4" t="s">
        <v>306</v>
      </c>
      <c r="S10" s="4" t="s">
        <v>307</v>
      </c>
      <c r="T10" s="4" t="s">
        <v>308</v>
      </c>
      <c r="U10" s="4" t="s">
        <v>309</v>
      </c>
      <c r="W10" s="4" t="s">
        <v>310</v>
      </c>
      <c r="X10" s="4" t="s">
        <v>311</v>
      </c>
      <c r="Y10" s="3" t="s">
        <v>312</v>
      </c>
      <c r="Z10" s="4" t="s">
        <v>313</v>
      </c>
      <c r="AA10" s="4" t="s">
        <v>314</v>
      </c>
      <c r="AB10" s="4" t="s">
        <v>315</v>
      </c>
      <c r="AC10" s="4" t="s">
        <v>316</v>
      </c>
      <c r="AD10" s="4" t="s">
        <v>317</v>
      </c>
      <c r="AE10" s="4" t="s">
        <v>318</v>
      </c>
      <c r="AF10" s="4" t="s">
        <v>319</v>
      </c>
      <c r="AG10" s="4" t="s">
        <v>320</v>
      </c>
      <c r="AH10" s="4" t="s">
        <v>321</v>
      </c>
      <c r="AI10" s="4" t="s">
        <v>322</v>
      </c>
    </row>
    <row r="11" spans="1:38" x14ac:dyDescent="0.35">
      <c r="A11">
        <v>1</v>
      </c>
      <c r="B11" t="s">
        <v>323</v>
      </c>
      <c r="C11">
        <v>2018</v>
      </c>
      <c r="D11" s="1" t="s">
        <v>78</v>
      </c>
      <c r="E11" s="1"/>
      <c r="F11" s="4" t="s">
        <v>324</v>
      </c>
      <c r="G11" s="4" t="s">
        <v>325</v>
      </c>
      <c r="J11" s="4" t="s">
        <v>326</v>
      </c>
      <c r="K11" s="4" t="s">
        <v>327</v>
      </c>
      <c r="L11" s="4" t="s">
        <v>328</v>
      </c>
      <c r="M11" s="4" t="s">
        <v>329</v>
      </c>
      <c r="N11" s="4" t="s">
        <v>330</v>
      </c>
      <c r="O11" s="4" t="s">
        <v>331</v>
      </c>
      <c r="P11" s="4" t="s">
        <v>332</v>
      </c>
      <c r="Q11" s="3" t="s">
        <v>333</v>
      </c>
      <c r="R11" s="4" t="s">
        <v>334</v>
      </c>
      <c r="S11" s="3" t="s">
        <v>335</v>
      </c>
      <c r="T11" s="3" t="s">
        <v>336</v>
      </c>
      <c r="U11" s="4" t="s">
        <v>337</v>
      </c>
      <c r="V11" s="7"/>
      <c r="W11" s="4" t="s">
        <v>338</v>
      </c>
      <c r="X11" s="4" t="s">
        <v>339</v>
      </c>
      <c r="Y11" s="4" t="s">
        <v>340</v>
      </c>
      <c r="Z11" s="4" t="s">
        <v>341</v>
      </c>
      <c r="AA11" s="4" t="s">
        <v>342</v>
      </c>
      <c r="AB11" s="3" t="s">
        <v>343</v>
      </c>
      <c r="AC11" s="4" t="s">
        <v>344</v>
      </c>
      <c r="AD11" s="4" t="s">
        <v>345</v>
      </c>
      <c r="AE11" s="4" t="s">
        <v>346</v>
      </c>
      <c r="AF11" s="4" t="s">
        <v>214</v>
      </c>
      <c r="AG11" s="4" t="s">
        <v>347</v>
      </c>
      <c r="AH11" s="3" t="s">
        <v>348</v>
      </c>
      <c r="AI11" s="4" t="s">
        <v>349</v>
      </c>
    </row>
    <row r="12" spans="1:38" x14ac:dyDescent="0.35">
      <c r="A12">
        <v>2</v>
      </c>
      <c r="B12" t="s">
        <v>350</v>
      </c>
      <c r="C12">
        <v>2019</v>
      </c>
      <c r="D12" s="1" t="s">
        <v>79</v>
      </c>
      <c r="E12" s="1"/>
      <c r="F12" s="4" t="s">
        <v>351</v>
      </c>
      <c r="G12" s="4" t="s">
        <v>352</v>
      </c>
      <c r="J12" s="4" t="s">
        <v>353</v>
      </c>
      <c r="K12" s="4" t="s">
        <v>354</v>
      </c>
      <c r="L12" s="4" t="s">
        <v>355</v>
      </c>
      <c r="M12" s="4" t="s">
        <v>356</v>
      </c>
      <c r="N12" s="4" t="s">
        <v>357</v>
      </c>
      <c r="O12" s="4" t="s">
        <v>358</v>
      </c>
      <c r="P12" s="4" t="s">
        <v>359</v>
      </c>
      <c r="Q12" s="4" t="s">
        <v>360</v>
      </c>
      <c r="R12" s="3" t="s">
        <v>361</v>
      </c>
      <c r="S12" s="3" t="s">
        <v>362</v>
      </c>
      <c r="T12" s="4" t="s">
        <v>363</v>
      </c>
      <c r="U12" s="4" t="s">
        <v>364</v>
      </c>
      <c r="W12" s="3" t="s">
        <v>365</v>
      </c>
      <c r="X12" s="4" t="s">
        <v>366</v>
      </c>
      <c r="Y12" s="4" t="s">
        <v>367</v>
      </c>
      <c r="Z12" s="4" t="s">
        <v>368</v>
      </c>
      <c r="AA12" s="4" t="s">
        <v>369</v>
      </c>
      <c r="AB12" s="4" t="s">
        <v>370</v>
      </c>
      <c r="AC12" s="4" t="s">
        <v>371</v>
      </c>
      <c r="AD12" s="4" t="s">
        <v>372</v>
      </c>
      <c r="AE12" s="4" t="s">
        <v>373</v>
      </c>
      <c r="AF12" s="4" t="s">
        <v>374</v>
      </c>
      <c r="AG12" s="3" t="s">
        <v>375</v>
      </c>
      <c r="AH12" s="4" t="s">
        <v>376</v>
      </c>
      <c r="AI12" s="4" t="s">
        <v>377</v>
      </c>
    </row>
    <row r="13" spans="1:38" x14ac:dyDescent="0.35">
      <c r="A13">
        <v>3</v>
      </c>
      <c r="B13" t="s">
        <v>378</v>
      </c>
      <c r="C13">
        <v>2020</v>
      </c>
      <c r="D13" s="1" t="s">
        <v>80</v>
      </c>
      <c r="E13" s="1"/>
      <c r="F13" s="4" t="s">
        <v>379</v>
      </c>
      <c r="G13" s="4" t="s">
        <v>380</v>
      </c>
      <c r="J13" s="4" t="s">
        <v>381</v>
      </c>
      <c r="K13" s="4" t="s">
        <v>382</v>
      </c>
      <c r="L13" s="4" t="s">
        <v>138</v>
      </c>
      <c r="M13" s="3" t="s">
        <v>383</v>
      </c>
      <c r="N13" s="4" t="s">
        <v>384</v>
      </c>
      <c r="O13" s="4" t="s">
        <v>385</v>
      </c>
      <c r="P13" s="3" t="s">
        <v>386</v>
      </c>
      <c r="Q13" s="4" t="s">
        <v>387</v>
      </c>
      <c r="R13" s="4" t="s">
        <v>388</v>
      </c>
      <c r="S13" s="4" t="s">
        <v>389</v>
      </c>
      <c r="T13" s="4" t="s">
        <v>390</v>
      </c>
      <c r="W13" s="4" t="s">
        <v>391</v>
      </c>
      <c r="X13" s="4" t="s">
        <v>392</v>
      </c>
      <c r="Y13" s="4" t="s">
        <v>393</v>
      </c>
      <c r="Z13" s="4" t="s">
        <v>394</v>
      </c>
      <c r="AA13" s="4" t="s">
        <v>395</v>
      </c>
      <c r="AB13" s="4" t="s">
        <v>396</v>
      </c>
      <c r="AC13" s="4" t="s">
        <v>397</v>
      </c>
      <c r="AD13" s="4" t="s">
        <v>398</v>
      </c>
      <c r="AE13" s="4" t="s">
        <v>399</v>
      </c>
      <c r="AF13" s="4" t="s">
        <v>400</v>
      </c>
      <c r="AG13" s="4" t="s">
        <v>401</v>
      </c>
      <c r="AH13" s="4" t="s">
        <v>402</v>
      </c>
      <c r="AI13" s="4" t="s">
        <v>403</v>
      </c>
    </row>
    <row r="14" spans="1:38" x14ac:dyDescent="0.35">
      <c r="A14">
        <v>4</v>
      </c>
      <c r="B14" t="s">
        <v>404</v>
      </c>
      <c r="C14">
        <v>2021</v>
      </c>
      <c r="D14" s="1" t="s">
        <v>81</v>
      </c>
      <c r="E14" s="1"/>
      <c r="F14" s="4" t="s">
        <v>405</v>
      </c>
      <c r="G14" s="4" t="s">
        <v>406</v>
      </c>
      <c r="J14" s="4" t="s">
        <v>407</v>
      </c>
      <c r="K14" s="4" t="s">
        <v>408</v>
      </c>
      <c r="L14" s="4" t="s">
        <v>409</v>
      </c>
      <c r="M14" s="4" t="s">
        <v>410</v>
      </c>
      <c r="N14" s="4" t="s">
        <v>411</v>
      </c>
      <c r="O14" s="4" t="s">
        <v>412</v>
      </c>
      <c r="P14" s="4" t="s">
        <v>302</v>
      </c>
      <c r="Q14" s="4" t="s">
        <v>413</v>
      </c>
      <c r="R14" s="4" t="s">
        <v>414</v>
      </c>
      <c r="S14" s="4" t="s">
        <v>415</v>
      </c>
      <c r="T14" s="4" t="s">
        <v>400</v>
      </c>
      <c r="W14" s="4" t="s">
        <v>416</v>
      </c>
      <c r="X14" s="4" t="s">
        <v>417</v>
      </c>
      <c r="Y14" s="4" t="s">
        <v>418</v>
      </c>
      <c r="Z14" s="4" t="s">
        <v>419</v>
      </c>
      <c r="AA14" s="3" t="s">
        <v>420</v>
      </c>
      <c r="AB14" s="4" t="s">
        <v>421</v>
      </c>
      <c r="AC14" s="4" t="s">
        <v>422</v>
      </c>
      <c r="AD14" s="4" t="s">
        <v>423</v>
      </c>
      <c r="AE14" s="4" t="s">
        <v>424</v>
      </c>
      <c r="AF14" s="4" t="s">
        <v>425</v>
      </c>
      <c r="AG14" s="4" t="s">
        <v>426</v>
      </c>
      <c r="AH14" s="4" t="s">
        <v>427</v>
      </c>
      <c r="AI14" s="4" t="s">
        <v>428</v>
      </c>
    </row>
    <row r="15" spans="1:38" x14ac:dyDescent="0.35">
      <c r="A15">
        <v>5</v>
      </c>
      <c r="B15" t="s">
        <v>429</v>
      </c>
      <c r="C15">
        <v>2022</v>
      </c>
      <c r="D15" s="1" t="s">
        <v>82</v>
      </c>
      <c r="E15" s="1"/>
      <c r="G15" s="4" t="s">
        <v>430</v>
      </c>
      <c r="J15" s="4" t="s">
        <v>431</v>
      </c>
      <c r="K15" s="4" t="s">
        <v>432</v>
      </c>
      <c r="L15" s="4" t="s">
        <v>433</v>
      </c>
      <c r="M15" s="4" t="s">
        <v>434</v>
      </c>
      <c r="N15" s="4" t="s">
        <v>435</v>
      </c>
      <c r="O15" s="4" t="s">
        <v>436</v>
      </c>
      <c r="P15" s="4" t="s">
        <v>437</v>
      </c>
      <c r="Q15" s="3" t="s">
        <v>438</v>
      </c>
      <c r="R15" s="4" t="s">
        <v>439</v>
      </c>
      <c r="S15" s="4" t="s">
        <v>440</v>
      </c>
      <c r="T15" s="4" t="s">
        <v>441</v>
      </c>
      <c r="W15" s="4" t="s">
        <v>442</v>
      </c>
      <c r="X15" s="4" t="s">
        <v>443</v>
      </c>
      <c r="Y15" s="4" t="s">
        <v>419</v>
      </c>
      <c r="Z15" s="4" t="s">
        <v>444</v>
      </c>
      <c r="AA15" s="4" t="s">
        <v>445</v>
      </c>
      <c r="AB15" s="3" t="s">
        <v>446</v>
      </c>
      <c r="AC15" s="4" t="s">
        <v>447</v>
      </c>
      <c r="AD15" s="4" t="s">
        <v>448</v>
      </c>
      <c r="AE15" s="4" t="s">
        <v>449</v>
      </c>
      <c r="AF15" s="4" t="s">
        <v>450</v>
      </c>
      <c r="AG15" s="4" t="s">
        <v>451</v>
      </c>
      <c r="AH15" s="4" t="s">
        <v>452</v>
      </c>
      <c r="AI15" s="4" t="s">
        <v>208</v>
      </c>
    </row>
    <row r="16" spans="1:38" x14ac:dyDescent="0.35">
      <c r="A16">
        <v>6</v>
      </c>
      <c r="B16" t="s">
        <v>453</v>
      </c>
      <c r="C16">
        <v>2023</v>
      </c>
      <c r="D16" s="1" t="s">
        <v>83</v>
      </c>
      <c r="E16" s="1"/>
      <c r="G16" s="3" t="s">
        <v>155</v>
      </c>
      <c r="J16" s="3" t="s">
        <v>454</v>
      </c>
      <c r="K16" s="4" t="s">
        <v>445</v>
      </c>
      <c r="L16" s="4" t="s">
        <v>455</v>
      </c>
      <c r="M16" s="4" t="s">
        <v>456</v>
      </c>
      <c r="N16" s="4" t="s">
        <v>457</v>
      </c>
      <c r="O16" s="4" t="s">
        <v>458</v>
      </c>
      <c r="P16" s="4" t="s">
        <v>459</v>
      </c>
      <c r="Q16" s="4" t="s">
        <v>460</v>
      </c>
      <c r="R16" s="4" t="s">
        <v>461</v>
      </c>
      <c r="S16" s="4" t="s">
        <v>462</v>
      </c>
      <c r="T16" s="4" t="s">
        <v>463</v>
      </c>
      <c r="U16" s="7"/>
      <c r="V16" s="7"/>
      <c r="W16" s="4" t="s">
        <v>464</v>
      </c>
      <c r="X16" s="4" t="s">
        <v>465</v>
      </c>
      <c r="Y16" s="4" t="s">
        <v>466</v>
      </c>
      <c r="Z16" s="4" t="s">
        <v>467</v>
      </c>
      <c r="AA16" s="4" t="s">
        <v>468</v>
      </c>
      <c r="AB16" s="4" t="s">
        <v>469</v>
      </c>
      <c r="AC16" s="4" t="s">
        <v>470</v>
      </c>
      <c r="AD16" s="7"/>
      <c r="AE16" s="4" t="s">
        <v>471</v>
      </c>
      <c r="AF16" s="4" t="s">
        <v>472</v>
      </c>
      <c r="AG16" s="4" t="s">
        <v>473</v>
      </c>
      <c r="AH16" s="3" t="s">
        <v>474</v>
      </c>
      <c r="AI16" s="4" t="s">
        <v>475</v>
      </c>
    </row>
    <row r="17" spans="1:35" x14ac:dyDescent="0.35">
      <c r="A17">
        <v>7</v>
      </c>
      <c r="B17" t="s">
        <v>476</v>
      </c>
      <c r="C17">
        <v>2024</v>
      </c>
      <c r="D17" s="1" t="s">
        <v>84</v>
      </c>
      <c r="E17" s="1"/>
      <c r="G17" s="4" t="s">
        <v>135</v>
      </c>
      <c r="J17" s="4" t="s">
        <v>337</v>
      </c>
      <c r="K17" s="4" t="s">
        <v>477</v>
      </c>
      <c r="L17" s="4" t="s">
        <v>478</v>
      </c>
      <c r="M17" s="4" t="s">
        <v>479</v>
      </c>
      <c r="N17" s="4" t="s">
        <v>480</v>
      </c>
      <c r="O17" s="4" t="s">
        <v>481</v>
      </c>
      <c r="P17" s="4" t="s">
        <v>482</v>
      </c>
      <c r="Q17" s="4" t="s">
        <v>483</v>
      </c>
      <c r="R17" s="3" t="s">
        <v>484</v>
      </c>
      <c r="S17" s="4" t="s">
        <v>485</v>
      </c>
      <c r="T17" s="4" t="s">
        <v>486</v>
      </c>
      <c r="W17" s="4" t="s">
        <v>487</v>
      </c>
      <c r="X17" s="4" t="s">
        <v>488</v>
      </c>
      <c r="Y17" s="3" t="s">
        <v>489</v>
      </c>
      <c r="Z17" s="4" t="s">
        <v>490</v>
      </c>
      <c r="AA17" s="4" t="s">
        <v>491</v>
      </c>
      <c r="AB17" s="4" t="s">
        <v>492</v>
      </c>
      <c r="AE17" s="4" t="s">
        <v>493</v>
      </c>
      <c r="AF17" s="4" t="s">
        <v>494</v>
      </c>
      <c r="AG17" s="3" t="s">
        <v>495</v>
      </c>
      <c r="AH17" s="4" t="s">
        <v>496</v>
      </c>
      <c r="AI17" s="3" t="s">
        <v>497</v>
      </c>
    </row>
    <row r="18" spans="1:35" x14ac:dyDescent="0.35">
      <c r="A18">
        <v>8</v>
      </c>
      <c r="B18" t="s">
        <v>498</v>
      </c>
      <c r="C18">
        <v>2025</v>
      </c>
      <c r="D18" s="1" t="s">
        <v>85</v>
      </c>
      <c r="E18" s="1"/>
      <c r="G18" s="4" t="s">
        <v>230</v>
      </c>
      <c r="J18" s="4" t="s">
        <v>499</v>
      </c>
      <c r="K18" s="4" t="s">
        <v>500</v>
      </c>
      <c r="L18" s="4" t="s">
        <v>501</v>
      </c>
      <c r="M18" s="3" t="s">
        <v>502</v>
      </c>
      <c r="N18" s="4" t="s">
        <v>503</v>
      </c>
      <c r="O18" s="4" t="s">
        <v>504</v>
      </c>
      <c r="P18" s="4" t="s">
        <v>505</v>
      </c>
      <c r="Q18" s="4" t="s">
        <v>506</v>
      </c>
      <c r="R18" s="4" t="s">
        <v>507</v>
      </c>
      <c r="S18" s="3" t="s">
        <v>508</v>
      </c>
      <c r="T18" s="4" t="s">
        <v>509</v>
      </c>
      <c r="W18" s="4" t="s">
        <v>510</v>
      </c>
      <c r="X18" s="4" t="s">
        <v>511</v>
      </c>
      <c r="Y18" s="4" t="s">
        <v>512</v>
      </c>
      <c r="Z18" s="3" t="s">
        <v>249</v>
      </c>
      <c r="AA18" s="4" t="s">
        <v>513</v>
      </c>
      <c r="AB18" s="4" t="s">
        <v>514</v>
      </c>
      <c r="AF18" s="4" t="s">
        <v>515</v>
      </c>
      <c r="AG18" s="4" t="s">
        <v>516</v>
      </c>
      <c r="AH18" s="4" t="s">
        <v>517</v>
      </c>
      <c r="AI18" s="4" t="s">
        <v>518</v>
      </c>
    </row>
    <row r="19" spans="1:35" x14ac:dyDescent="0.35">
      <c r="A19">
        <v>9</v>
      </c>
      <c r="B19" t="s">
        <v>519</v>
      </c>
      <c r="D19" s="1" t="s">
        <v>86</v>
      </c>
      <c r="E19" s="1"/>
      <c r="G19" s="4" t="s">
        <v>520</v>
      </c>
      <c r="J19" s="4" t="s">
        <v>521</v>
      </c>
      <c r="K19" s="4" t="s">
        <v>522</v>
      </c>
      <c r="L19" s="3" t="s">
        <v>523</v>
      </c>
      <c r="M19" s="4" t="s">
        <v>524</v>
      </c>
      <c r="N19" s="4" t="s">
        <v>525</v>
      </c>
      <c r="O19" s="4" t="s">
        <v>526</v>
      </c>
      <c r="P19" s="4" t="s">
        <v>527</v>
      </c>
      <c r="Q19" s="4" t="s">
        <v>392</v>
      </c>
      <c r="R19" s="4" t="s">
        <v>528</v>
      </c>
      <c r="S19" s="4" t="s">
        <v>529</v>
      </c>
      <c r="T19" s="3" t="s">
        <v>530</v>
      </c>
      <c r="W19" s="4" t="s">
        <v>531</v>
      </c>
      <c r="X19" s="7"/>
      <c r="Y19" s="4" t="s">
        <v>532</v>
      </c>
      <c r="Z19" s="3" t="s">
        <v>533</v>
      </c>
      <c r="AA19" s="4" t="s">
        <v>534</v>
      </c>
      <c r="AB19" s="4" t="s">
        <v>535</v>
      </c>
      <c r="AF19" s="4" t="s">
        <v>536</v>
      </c>
      <c r="AG19" s="4" t="s">
        <v>537</v>
      </c>
      <c r="AH19" s="4" t="s">
        <v>538</v>
      </c>
      <c r="AI19" s="4" t="s">
        <v>539</v>
      </c>
    </row>
    <row r="20" spans="1:35" x14ac:dyDescent="0.35">
      <c r="A20">
        <v>10</v>
      </c>
      <c r="B20" t="s">
        <v>540</v>
      </c>
      <c r="D20" s="1" t="s">
        <v>87</v>
      </c>
      <c r="E20" s="1"/>
      <c r="G20" s="4" t="s">
        <v>541</v>
      </c>
      <c r="J20" s="4" t="s">
        <v>436</v>
      </c>
      <c r="K20" s="4" t="s">
        <v>542</v>
      </c>
      <c r="L20" s="4" t="s">
        <v>543</v>
      </c>
      <c r="M20" s="4" t="s">
        <v>544</v>
      </c>
      <c r="O20" s="4" t="s">
        <v>545</v>
      </c>
      <c r="P20" s="4" t="s">
        <v>546</v>
      </c>
      <c r="Q20" s="4" t="s">
        <v>547</v>
      </c>
      <c r="R20" s="3" t="s">
        <v>548</v>
      </c>
      <c r="S20" s="4" t="s">
        <v>549</v>
      </c>
      <c r="T20" s="4" t="s">
        <v>550</v>
      </c>
      <c r="U20" s="7"/>
      <c r="W20" s="4" t="s">
        <v>551</v>
      </c>
      <c r="X20" s="7"/>
      <c r="Y20" s="4" t="s">
        <v>552</v>
      </c>
      <c r="Z20" s="4" t="s">
        <v>553</v>
      </c>
      <c r="AA20" s="4" t="s">
        <v>554</v>
      </c>
      <c r="AB20" s="4" t="s">
        <v>555</v>
      </c>
      <c r="AC20" s="7"/>
      <c r="AD20" s="7"/>
      <c r="AE20" s="7"/>
      <c r="AF20" s="3" t="s">
        <v>556</v>
      </c>
      <c r="AG20" s="4" t="s">
        <v>557</v>
      </c>
      <c r="AH20" s="4" t="s">
        <v>558</v>
      </c>
      <c r="AI20" s="4" t="s">
        <v>559</v>
      </c>
    </row>
    <row r="21" spans="1:35" x14ac:dyDescent="0.35">
      <c r="A21">
        <v>11</v>
      </c>
      <c r="B21" t="s">
        <v>560</v>
      </c>
      <c r="D21" s="1" t="s">
        <v>88</v>
      </c>
      <c r="E21" s="1"/>
      <c r="G21" s="4" t="s">
        <v>561</v>
      </c>
      <c r="J21" s="4" t="s">
        <v>562</v>
      </c>
      <c r="K21" s="4" t="s">
        <v>563</v>
      </c>
      <c r="L21" s="4" t="s">
        <v>564</v>
      </c>
      <c r="M21" s="4" t="s">
        <v>565</v>
      </c>
      <c r="O21" s="4" t="s">
        <v>511</v>
      </c>
      <c r="P21" s="4" t="s">
        <v>566</v>
      </c>
      <c r="Q21" s="3" t="s">
        <v>567</v>
      </c>
      <c r="R21" s="4" t="s">
        <v>568</v>
      </c>
      <c r="S21" s="3" t="s">
        <v>569</v>
      </c>
      <c r="T21" s="4" t="s">
        <v>570</v>
      </c>
      <c r="U21" s="7"/>
      <c r="W21" s="4" t="s">
        <v>571</v>
      </c>
      <c r="X21" s="7"/>
      <c r="Y21" s="4" t="s">
        <v>572</v>
      </c>
      <c r="Z21" s="4" t="s">
        <v>573</v>
      </c>
      <c r="AA21" s="4" t="s">
        <v>574</v>
      </c>
      <c r="AB21" s="4" t="s">
        <v>575</v>
      </c>
      <c r="AC21" s="7"/>
      <c r="AD21" s="7"/>
      <c r="AE21" s="7"/>
      <c r="AF21" s="4" t="s">
        <v>576</v>
      </c>
      <c r="AG21" s="4" t="s">
        <v>577</v>
      </c>
      <c r="AH21" s="4" t="s">
        <v>578</v>
      </c>
      <c r="AI21" s="4" t="s">
        <v>579</v>
      </c>
    </row>
    <row r="22" spans="1:35" x14ac:dyDescent="0.35">
      <c r="A22">
        <v>12</v>
      </c>
      <c r="B22" t="s">
        <v>580</v>
      </c>
      <c r="D22" s="1" t="s">
        <v>89</v>
      </c>
      <c r="E22" s="1"/>
      <c r="G22" s="4" t="s">
        <v>319</v>
      </c>
      <c r="J22" s="4" t="s">
        <v>581</v>
      </c>
      <c r="K22" s="4" t="s">
        <v>582</v>
      </c>
      <c r="L22" s="4" t="s">
        <v>583</v>
      </c>
      <c r="M22" s="4" t="s">
        <v>584</v>
      </c>
      <c r="O22" s="4" t="s">
        <v>585</v>
      </c>
      <c r="P22" s="3" t="s">
        <v>586</v>
      </c>
      <c r="Q22" s="4" t="s">
        <v>587</v>
      </c>
      <c r="R22" s="4" t="s">
        <v>588</v>
      </c>
      <c r="S22" s="4" t="s">
        <v>589</v>
      </c>
      <c r="T22" s="3" t="s">
        <v>590</v>
      </c>
      <c r="W22" s="4" t="s">
        <v>591</v>
      </c>
      <c r="Y22" s="4" t="s">
        <v>592</v>
      </c>
      <c r="Z22" s="4" t="s">
        <v>593</v>
      </c>
      <c r="AA22" s="4" t="s">
        <v>594</v>
      </c>
      <c r="AB22" s="4" t="s">
        <v>595</v>
      </c>
      <c r="AF22" s="4" t="s">
        <v>596</v>
      </c>
      <c r="AG22" s="4" t="s">
        <v>597</v>
      </c>
      <c r="AH22" s="4" t="s">
        <v>598</v>
      </c>
      <c r="AI22" s="4" t="s">
        <v>599</v>
      </c>
    </row>
    <row r="23" spans="1:35" x14ac:dyDescent="0.35">
      <c r="A23">
        <v>13</v>
      </c>
      <c r="D23" s="1" t="s">
        <v>90</v>
      </c>
      <c r="E23" s="1"/>
      <c r="G23" s="4" t="s">
        <v>355</v>
      </c>
      <c r="J23" s="3" t="s">
        <v>600</v>
      </c>
      <c r="K23" s="4" t="s">
        <v>601</v>
      </c>
      <c r="L23" s="4" t="s">
        <v>602</v>
      </c>
      <c r="M23" s="3" t="s">
        <v>603</v>
      </c>
      <c r="P23" s="4" t="s">
        <v>604</v>
      </c>
      <c r="Q23" s="4" t="s">
        <v>605</v>
      </c>
      <c r="R23" s="4" t="s">
        <v>606</v>
      </c>
      <c r="S23" s="4" t="s">
        <v>607</v>
      </c>
      <c r="T23" s="4" t="s">
        <v>608</v>
      </c>
      <c r="W23" s="4" t="s">
        <v>609</v>
      </c>
      <c r="Y23" s="4" t="s">
        <v>610</v>
      </c>
      <c r="Z23" s="4" t="s">
        <v>611</v>
      </c>
      <c r="AA23" s="4" t="s">
        <v>386</v>
      </c>
      <c r="AB23" s="4" t="s">
        <v>612</v>
      </c>
      <c r="AF23" s="4" t="s">
        <v>613</v>
      </c>
      <c r="AG23" s="4" t="s">
        <v>614</v>
      </c>
      <c r="AH23" s="4" t="s">
        <v>615</v>
      </c>
      <c r="AI23" s="4" t="s">
        <v>616</v>
      </c>
    </row>
    <row r="24" spans="1:35" x14ac:dyDescent="0.35">
      <c r="A24">
        <v>14</v>
      </c>
      <c r="D24" s="1" t="s">
        <v>91</v>
      </c>
      <c r="E24" s="1"/>
      <c r="G24" s="4" t="s">
        <v>617</v>
      </c>
      <c r="J24" s="4" t="s">
        <v>618</v>
      </c>
      <c r="K24" s="3" t="s">
        <v>619</v>
      </c>
      <c r="L24" s="4" t="s">
        <v>620</v>
      </c>
      <c r="M24" s="4" t="s">
        <v>621</v>
      </c>
      <c r="P24" s="4" t="s">
        <v>622</v>
      </c>
      <c r="Q24" s="4" t="s">
        <v>623</v>
      </c>
      <c r="R24" s="3" t="s">
        <v>624</v>
      </c>
      <c r="S24" s="4" t="s">
        <v>625</v>
      </c>
      <c r="T24" s="4" t="s">
        <v>626</v>
      </c>
      <c r="W24" s="4" t="s">
        <v>627</v>
      </c>
      <c r="Y24" s="4" t="s">
        <v>621</v>
      </c>
      <c r="Z24" s="4" t="s">
        <v>411</v>
      </c>
      <c r="AA24" s="4" t="s">
        <v>628</v>
      </c>
      <c r="AB24" s="4" t="s">
        <v>629</v>
      </c>
      <c r="AF24" s="4" t="s">
        <v>630</v>
      </c>
      <c r="AG24" s="4" t="s">
        <v>631</v>
      </c>
      <c r="AH24" s="4" t="s">
        <v>632</v>
      </c>
      <c r="AI24" s="4" t="s">
        <v>633</v>
      </c>
    </row>
    <row r="25" spans="1:35" x14ac:dyDescent="0.35">
      <c r="A25">
        <v>15</v>
      </c>
      <c r="D25" s="1" t="s">
        <v>92</v>
      </c>
      <c r="E25" s="1"/>
      <c r="G25" s="4" t="s">
        <v>634</v>
      </c>
      <c r="J25" s="4" t="s">
        <v>635</v>
      </c>
      <c r="K25" s="4" t="s">
        <v>636</v>
      </c>
      <c r="L25" s="4" t="s">
        <v>637</v>
      </c>
      <c r="M25" s="4" t="s">
        <v>638</v>
      </c>
      <c r="P25" s="3" t="s">
        <v>639</v>
      </c>
      <c r="Q25" s="4" t="s">
        <v>640</v>
      </c>
      <c r="R25" s="4" t="s">
        <v>641</v>
      </c>
      <c r="S25" s="4" t="s">
        <v>642</v>
      </c>
      <c r="T25" s="4" t="s">
        <v>643</v>
      </c>
      <c r="W25" s="4" t="s">
        <v>644</v>
      </c>
      <c r="Y25" s="4" t="s">
        <v>645</v>
      </c>
      <c r="Z25" s="4" t="s">
        <v>646</v>
      </c>
      <c r="AA25" s="4" t="s">
        <v>647</v>
      </c>
      <c r="AB25" s="3" t="s">
        <v>648</v>
      </c>
      <c r="AF25" s="4" t="s">
        <v>649</v>
      </c>
      <c r="AG25" s="4" t="s">
        <v>650</v>
      </c>
      <c r="AH25" s="3" t="s">
        <v>651</v>
      </c>
      <c r="AI25" s="4" t="s">
        <v>652</v>
      </c>
    </row>
    <row r="26" spans="1:35" x14ac:dyDescent="0.35">
      <c r="A26">
        <v>16</v>
      </c>
      <c r="D26" s="1" t="s">
        <v>93</v>
      </c>
      <c r="E26" s="1"/>
      <c r="G26" s="3" t="s">
        <v>653</v>
      </c>
      <c r="J26" s="4" t="s">
        <v>654</v>
      </c>
      <c r="K26" s="4" t="s">
        <v>604</v>
      </c>
      <c r="L26" s="3" t="s">
        <v>655</v>
      </c>
      <c r="M26" s="4" t="s">
        <v>656</v>
      </c>
      <c r="P26" s="4" t="s">
        <v>657</v>
      </c>
      <c r="Q26" s="4" t="s">
        <v>658</v>
      </c>
      <c r="R26" s="4" t="s">
        <v>659</v>
      </c>
      <c r="S26" s="4" t="s">
        <v>660</v>
      </c>
      <c r="T26" s="4" t="s">
        <v>661</v>
      </c>
      <c r="U26" s="7"/>
      <c r="W26" s="4" t="s">
        <v>544</v>
      </c>
      <c r="X26" s="7"/>
      <c r="Y26" s="3" t="s">
        <v>662</v>
      </c>
      <c r="Z26" s="4" t="s">
        <v>663</v>
      </c>
      <c r="AA26" s="4" t="s">
        <v>664</v>
      </c>
      <c r="AB26" s="4" t="s">
        <v>665</v>
      </c>
      <c r="AC26" s="7"/>
      <c r="AD26" s="7"/>
      <c r="AE26" s="7"/>
      <c r="AF26" s="4" t="s">
        <v>666</v>
      </c>
      <c r="AG26" s="3" t="s">
        <v>667</v>
      </c>
      <c r="AH26" s="4" t="s">
        <v>668</v>
      </c>
      <c r="AI26" s="4" t="s">
        <v>669</v>
      </c>
    </row>
    <row r="27" spans="1:35" x14ac:dyDescent="0.35">
      <c r="A27">
        <v>17</v>
      </c>
      <c r="D27" s="1" t="s">
        <v>94</v>
      </c>
      <c r="E27" s="1"/>
      <c r="G27" s="4" t="s">
        <v>433</v>
      </c>
      <c r="K27" s="4" t="s">
        <v>670</v>
      </c>
      <c r="L27" s="4" t="s">
        <v>671</v>
      </c>
      <c r="M27" s="3" t="s">
        <v>672</v>
      </c>
      <c r="P27" s="4" t="s">
        <v>673</v>
      </c>
      <c r="Q27" s="4" t="s">
        <v>674</v>
      </c>
      <c r="R27" s="4" t="s">
        <v>675</v>
      </c>
      <c r="S27" s="4" t="s">
        <v>676</v>
      </c>
      <c r="T27" s="4" t="s">
        <v>677</v>
      </c>
      <c r="W27" s="3" t="s">
        <v>678</v>
      </c>
      <c r="Y27" s="3" t="s">
        <v>679</v>
      </c>
      <c r="Z27" s="4" t="s">
        <v>680</v>
      </c>
      <c r="AA27" s="3" t="s">
        <v>681</v>
      </c>
      <c r="AB27" s="4" t="s">
        <v>682</v>
      </c>
      <c r="AF27" s="4" t="s">
        <v>683</v>
      </c>
      <c r="AG27" s="4" t="s">
        <v>684</v>
      </c>
      <c r="AH27" s="4" t="s">
        <v>685</v>
      </c>
      <c r="AI27" s="4" t="s">
        <v>401</v>
      </c>
    </row>
    <row r="28" spans="1:35" x14ac:dyDescent="0.35">
      <c r="A28">
        <v>18</v>
      </c>
      <c r="D28" s="1" t="s">
        <v>95</v>
      </c>
      <c r="E28" s="1"/>
      <c r="G28" s="4" t="s">
        <v>686</v>
      </c>
      <c r="K28" s="4" t="s">
        <v>687</v>
      </c>
      <c r="L28" s="4" t="s">
        <v>688</v>
      </c>
      <c r="M28" s="4" t="s">
        <v>689</v>
      </c>
      <c r="P28" s="4" t="s">
        <v>690</v>
      </c>
      <c r="Q28" s="4" t="s">
        <v>691</v>
      </c>
      <c r="R28" s="4" t="s">
        <v>692</v>
      </c>
      <c r="S28" s="3" t="s">
        <v>693</v>
      </c>
      <c r="T28" s="4" t="s">
        <v>694</v>
      </c>
      <c r="U28" s="7"/>
      <c r="W28" s="4" t="s">
        <v>695</v>
      </c>
      <c r="X28" s="7"/>
      <c r="Y28" s="4" t="s">
        <v>696</v>
      </c>
      <c r="Z28" s="4" t="s">
        <v>697</v>
      </c>
      <c r="AA28" s="4" t="s">
        <v>698</v>
      </c>
      <c r="AB28" s="4" t="s">
        <v>699</v>
      </c>
      <c r="AC28" s="7"/>
      <c r="AD28" s="7"/>
      <c r="AE28" s="7"/>
      <c r="AF28" s="4" t="s">
        <v>700</v>
      </c>
      <c r="AG28" s="4" t="s">
        <v>701</v>
      </c>
      <c r="AH28" s="4" t="s">
        <v>702</v>
      </c>
      <c r="AI28" s="4" t="s">
        <v>205</v>
      </c>
    </row>
    <row r="29" spans="1:35" x14ac:dyDescent="0.35">
      <c r="A29">
        <v>19</v>
      </c>
      <c r="D29" s="1" t="s">
        <v>96</v>
      </c>
      <c r="E29" s="1"/>
      <c r="G29" s="4" t="s">
        <v>703</v>
      </c>
      <c r="K29" s="4" t="s">
        <v>704</v>
      </c>
      <c r="L29" s="4" t="s">
        <v>705</v>
      </c>
      <c r="M29" s="4" t="s">
        <v>706</v>
      </c>
      <c r="P29" s="4" t="s">
        <v>707</v>
      </c>
      <c r="R29" s="4" t="s">
        <v>584</v>
      </c>
      <c r="S29" s="4" t="s">
        <v>708</v>
      </c>
      <c r="T29" s="4" t="s">
        <v>709</v>
      </c>
      <c r="W29" s="4" t="s">
        <v>710</v>
      </c>
      <c r="X29" s="7"/>
      <c r="Y29" s="4" t="s">
        <v>711</v>
      </c>
      <c r="Z29" s="4" t="s">
        <v>712</v>
      </c>
      <c r="AA29" s="4" t="s">
        <v>713</v>
      </c>
      <c r="AB29" s="4" t="s">
        <v>714</v>
      </c>
      <c r="AC29" s="7"/>
      <c r="AD29" s="7"/>
      <c r="AE29" s="7"/>
      <c r="AF29" s="4" t="s">
        <v>715</v>
      </c>
      <c r="AG29" s="7" t="s">
        <v>716</v>
      </c>
      <c r="AH29" s="4" t="s">
        <v>717</v>
      </c>
      <c r="AI29" s="4" t="s">
        <v>718</v>
      </c>
    </row>
    <row r="30" spans="1:35" x14ac:dyDescent="0.35">
      <c r="A30">
        <v>20</v>
      </c>
      <c r="D30" s="1" t="s">
        <v>97</v>
      </c>
      <c r="E30" s="1"/>
      <c r="G30" s="4" t="s">
        <v>719</v>
      </c>
      <c r="K30" s="3" t="s">
        <v>720</v>
      </c>
      <c r="L30" s="3" t="s">
        <v>721</v>
      </c>
      <c r="M30" s="4" t="s">
        <v>722</v>
      </c>
      <c r="P30" s="4" t="s">
        <v>723</v>
      </c>
      <c r="R30" s="4" t="s">
        <v>724</v>
      </c>
      <c r="S30" s="2" t="s">
        <v>1204</v>
      </c>
      <c r="T30" s="4" t="s">
        <v>726</v>
      </c>
      <c r="W30" s="4" t="s">
        <v>727</v>
      </c>
      <c r="Y30" s="4" t="s">
        <v>728</v>
      </c>
      <c r="Z30" s="3" t="s">
        <v>658</v>
      </c>
      <c r="AA30" s="4" t="s">
        <v>729</v>
      </c>
      <c r="AB30" s="4" t="s">
        <v>730</v>
      </c>
      <c r="AF30" s="4" t="s">
        <v>731</v>
      </c>
      <c r="AH30" s="4" t="s">
        <v>732</v>
      </c>
      <c r="AI30" s="4" t="s">
        <v>733</v>
      </c>
    </row>
    <row r="31" spans="1:35" x14ac:dyDescent="0.35">
      <c r="A31">
        <v>21</v>
      </c>
      <c r="D31" s="1" t="s">
        <v>98</v>
      </c>
      <c r="E31" s="1"/>
      <c r="G31" s="4" t="s">
        <v>734</v>
      </c>
      <c r="K31" s="4" t="s">
        <v>735</v>
      </c>
      <c r="L31" s="4" t="s">
        <v>736</v>
      </c>
      <c r="P31" s="4" t="s">
        <v>737</v>
      </c>
      <c r="R31" s="4" t="s">
        <v>738</v>
      </c>
      <c r="S31" s="4" t="s">
        <v>725</v>
      </c>
      <c r="T31" s="4" t="s">
        <v>740</v>
      </c>
      <c r="W31" s="4" t="s">
        <v>741</v>
      </c>
      <c r="Y31" s="4" t="s">
        <v>742</v>
      </c>
      <c r="Z31" s="4" t="s">
        <v>743</v>
      </c>
      <c r="AA31" s="4" t="s">
        <v>744</v>
      </c>
      <c r="AB31" s="3" t="s">
        <v>379</v>
      </c>
      <c r="AF31" s="4" t="s">
        <v>709</v>
      </c>
      <c r="AH31" s="4" t="s">
        <v>745</v>
      </c>
      <c r="AI31" s="4" t="s">
        <v>746</v>
      </c>
    </row>
    <row r="32" spans="1:35" x14ac:dyDescent="0.35">
      <c r="A32">
        <v>22</v>
      </c>
      <c r="D32" s="1" t="s">
        <v>99</v>
      </c>
      <c r="E32" s="1"/>
      <c r="G32" s="4" t="s">
        <v>747</v>
      </c>
      <c r="K32" s="4" t="s">
        <v>748</v>
      </c>
      <c r="L32" s="4" t="s">
        <v>749</v>
      </c>
      <c r="P32" s="4" t="s">
        <v>750</v>
      </c>
      <c r="R32" s="4" t="s">
        <v>751</v>
      </c>
      <c r="S32" s="7" t="s">
        <v>739</v>
      </c>
      <c r="T32" s="4" t="s">
        <v>752</v>
      </c>
      <c r="W32" s="3" t="s">
        <v>753</v>
      </c>
      <c r="Y32" s="4" t="s">
        <v>754</v>
      </c>
      <c r="Z32" s="7" t="s">
        <v>755</v>
      </c>
      <c r="AA32" s="4" t="s">
        <v>756</v>
      </c>
      <c r="AB32" s="4" t="s">
        <v>757</v>
      </c>
      <c r="AF32" s="4" t="s">
        <v>758</v>
      </c>
      <c r="AH32" s="4" t="s">
        <v>759</v>
      </c>
      <c r="AI32" s="4" t="s">
        <v>646</v>
      </c>
    </row>
    <row r="33" spans="1:35" x14ac:dyDescent="0.35">
      <c r="A33">
        <v>23</v>
      </c>
      <c r="D33" s="1" t="s">
        <v>100</v>
      </c>
      <c r="E33" s="1"/>
      <c r="G33" s="4" t="s">
        <v>760</v>
      </c>
      <c r="K33" s="4" t="s">
        <v>761</v>
      </c>
      <c r="L33" s="4" t="s">
        <v>762</v>
      </c>
      <c r="P33" s="3" t="s">
        <v>763</v>
      </c>
      <c r="R33" s="4" t="s">
        <v>764</v>
      </c>
      <c r="S33" s="7"/>
      <c r="T33" s="4" t="s">
        <v>765</v>
      </c>
      <c r="W33" s="4" t="s">
        <v>766</v>
      </c>
      <c r="X33" s="7"/>
      <c r="Y33" s="4" t="s">
        <v>767</v>
      </c>
      <c r="Z33" s="7"/>
      <c r="AA33" s="4" t="s">
        <v>768</v>
      </c>
      <c r="AB33" s="4" t="s">
        <v>769</v>
      </c>
      <c r="AC33" s="7"/>
      <c r="AE33" s="7"/>
      <c r="AF33" s="3" t="s">
        <v>770</v>
      </c>
      <c r="AH33" s="4" t="s">
        <v>771</v>
      </c>
      <c r="AI33" s="3" t="s">
        <v>772</v>
      </c>
    </row>
    <row r="34" spans="1:35" x14ac:dyDescent="0.35">
      <c r="A34">
        <v>24</v>
      </c>
      <c r="D34" s="1" t="s">
        <v>101</v>
      </c>
      <c r="E34" s="1"/>
      <c r="G34" s="4" t="s">
        <v>773</v>
      </c>
      <c r="K34" s="4" t="s">
        <v>774</v>
      </c>
      <c r="L34" s="4" t="s">
        <v>775</v>
      </c>
      <c r="P34" s="4" t="s">
        <v>776</v>
      </c>
      <c r="R34" s="4" t="s">
        <v>777</v>
      </c>
      <c r="T34" s="3" t="s">
        <v>778</v>
      </c>
      <c r="W34" s="4" t="s">
        <v>779</v>
      </c>
      <c r="AA34" s="4" t="s">
        <v>780</v>
      </c>
      <c r="AB34" s="4" t="s">
        <v>781</v>
      </c>
      <c r="AF34" s="4" t="s">
        <v>782</v>
      </c>
      <c r="AH34" s="4" t="s">
        <v>783</v>
      </c>
      <c r="AI34" s="3" t="s">
        <v>784</v>
      </c>
    </row>
    <row r="35" spans="1:35" x14ac:dyDescent="0.35">
      <c r="A35">
        <v>25</v>
      </c>
      <c r="D35" s="1" t="s">
        <v>102</v>
      </c>
      <c r="E35" s="1"/>
      <c r="G35" s="4" t="s">
        <v>785</v>
      </c>
      <c r="K35" s="4" t="s">
        <v>786</v>
      </c>
      <c r="L35" s="4" t="s">
        <v>787</v>
      </c>
      <c r="P35" s="4" t="s">
        <v>788</v>
      </c>
      <c r="T35" s="4" t="s">
        <v>789</v>
      </c>
      <c r="W35" s="4" t="s">
        <v>790</v>
      </c>
      <c r="AA35" s="4" t="s">
        <v>791</v>
      </c>
      <c r="AB35" s="4" t="s">
        <v>792</v>
      </c>
      <c r="AF35" s="4" t="s">
        <v>793</v>
      </c>
      <c r="AH35" s="4" t="s">
        <v>794</v>
      </c>
      <c r="AI35" s="4" t="s">
        <v>631</v>
      </c>
    </row>
    <row r="36" spans="1:35" x14ac:dyDescent="0.35">
      <c r="A36">
        <v>26</v>
      </c>
      <c r="D36" s="1" t="s">
        <v>103</v>
      </c>
      <c r="E36" s="1"/>
      <c r="G36" s="4" t="s">
        <v>795</v>
      </c>
      <c r="K36" s="3" t="s">
        <v>796</v>
      </c>
      <c r="L36" s="3" t="s">
        <v>797</v>
      </c>
      <c r="P36" s="4" t="s">
        <v>798</v>
      </c>
      <c r="T36" s="4" t="s">
        <v>799</v>
      </c>
      <c r="W36" s="4" t="s">
        <v>800</v>
      </c>
      <c r="AA36" s="4" t="s">
        <v>801</v>
      </c>
      <c r="AB36" s="4" t="s">
        <v>397</v>
      </c>
      <c r="AF36" s="4" t="s">
        <v>802</v>
      </c>
      <c r="AH36" s="3" t="s">
        <v>803</v>
      </c>
      <c r="AI36" s="3" t="s">
        <v>804</v>
      </c>
    </row>
    <row r="37" spans="1:35" x14ac:dyDescent="0.35">
      <c r="A37">
        <v>27</v>
      </c>
      <c r="D37" s="1" t="s">
        <v>104</v>
      </c>
      <c r="E37" s="1"/>
      <c r="G37" s="4" t="s">
        <v>805</v>
      </c>
      <c r="K37" s="4" t="s">
        <v>806</v>
      </c>
      <c r="L37" s="4" t="s">
        <v>807</v>
      </c>
      <c r="P37" s="4" t="s">
        <v>808</v>
      </c>
      <c r="T37" s="4" t="s">
        <v>809</v>
      </c>
      <c r="W37" s="4" t="s">
        <v>810</v>
      </c>
      <c r="AA37" s="3" t="s">
        <v>811</v>
      </c>
      <c r="AB37" s="3" t="s">
        <v>812</v>
      </c>
      <c r="AF37" s="4" t="s">
        <v>813</v>
      </c>
      <c r="AH37" s="4" t="s">
        <v>814</v>
      </c>
      <c r="AI37" s="4" t="s">
        <v>815</v>
      </c>
    </row>
    <row r="38" spans="1:35" x14ac:dyDescent="0.35">
      <c r="A38">
        <v>28</v>
      </c>
      <c r="D38" s="1" t="s">
        <v>105</v>
      </c>
      <c r="E38" s="1"/>
      <c r="G38" s="4" t="s">
        <v>816</v>
      </c>
      <c r="K38" s="4" t="s">
        <v>817</v>
      </c>
      <c r="L38" s="4" t="s">
        <v>818</v>
      </c>
      <c r="P38" s="4" t="s">
        <v>819</v>
      </c>
      <c r="T38" s="4" t="s">
        <v>820</v>
      </c>
      <c r="W38" s="4" t="s">
        <v>821</v>
      </c>
      <c r="AA38" s="4" t="s">
        <v>822</v>
      </c>
      <c r="AB38" s="4" t="s">
        <v>823</v>
      </c>
      <c r="AF38" s="4" t="s">
        <v>824</v>
      </c>
      <c r="AH38" s="4" t="s">
        <v>825</v>
      </c>
      <c r="AI38" s="4" t="s">
        <v>826</v>
      </c>
    </row>
    <row r="39" spans="1:35" x14ac:dyDescent="0.35">
      <c r="A39">
        <v>29</v>
      </c>
      <c r="D39" s="1" t="s">
        <v>106</v>
      </c>
      <c r="E39" s="1"/>
      <c r="G39" s="4" t="s">
        <v>827</v>
      </c>
      <c r="K39" s="4" t="s">
        <v>828</v>
      </c>
      <c r="L39" s="4" t="s">
        <v>829</v>
      </c>
      <c r="P39" s="4" t="s">
        <v>701</v>
      </c>
      <c r="T39" s="4" t="s">
        <v>830</v>
      </c>
      <c r="W39" s="4" t="s">
        <v>831</v>
      </c>
      <c r="AA39" s="4" t="s">
        <v>832</v>
      </c>
      <c r="AB39" s="4" t="s">
        <v>833</v>
      </c>
      <c r="AF39" s="4" t="s">
        <v>834</v>
      </c>
      <c r="AH39" s="4" t="s">
        <v>835</v>
      </c>
      <c r="AI39" s="4" t="s">
        <v>836</v>
      </c>
    </row>
    <row r="40" spans="1:35" x14ac:dyDescent="0.35">
      <c r="A40">
        <v>30</v>
      </c>
      <c r="D40" s="1" t="s">
        <v>107</v>
      </c>
      <c r="E40" s="1"/>
      <c r="G40" s="4" t="s">
        <v>630</v>
      </c>
      <c r="K40" s="4" t="s">
        <v>837</v>
      </c>
      <c r="L40" s="4" t="s">
        <v>838</v>
      </c>
      <c r="P40" s="4" t="s">
        <v>839</v>
      </c>
      <c r="T40" s="4" t="s">
        <v>840</v>
      </c>
      <c r="W40" s="4" t="s">
        <v>841</v>
      </c>
      <c r="AA40" s="4" t="s">
        <v>842</v>
      </c>
      <c r="AB40" s="4" t="s">
        <v>843</v>
      </c>
      <c r="AF40" s="4" t="s">
        <v>844</v>
      </c>
      <c r="AH40" s="4" t="s">
        <v>845</v>
      </c>
      <c r="AI40" s="4" t="s">
        <v>846</v>
      </c>
    </row>
    <row r="41" spans="1:35" x14ac:dyDescent="0.35">
      <c r="A41">
        <v>31</v>
      </c>
      <c r="D41" s="1" t="s">
        <v>108</v>
      </c>
      <c r="E41" s="1"/>
      <c r="G41" s="4" t="s">
        <v>312</v>
      </c>
      <c r="K41" s="4" t="s">
        <v>847</v>
      </c>
      <c r="L41" s="4" t="s">
        <v>848</v>
      </c>
      <c r="P41" s="4" t="s">
        <v>849</v>
      </c>
      <c r="T41" s="4" t="s">
        <v>850</v>
      </c>
      <c r="AA41" s="4" t="s">
        <v>851</v>
      </c>
      <c r="AB41" s="4" t="s">
        <v>852</v>
      </c>
      <c r="AF41" s="4" t="s">
        <v>442</v>
      </c>
      <c r="AH41" s="4" t="s">
        <v>853</v>
      </c>
      <c r="AI41" s="4" t="s">
        <v>854</v>
      </c>
    </row>
    <row r="42" spans="1:35" x14ac:dyDescent="0.35">
      <c r="D42" s="1" t="s">
        <v>109</v>
      </c>
      <c r="E42" s="1"/>
      <c r="G42" s="4" t="s">
        <v>855</v>
      </c>
      <c r="K42" s="3" t="s">
        <v>856</v>
      </c>
      <c r="L42" s="4" t="s">
        <v>857</v>
      </c>
      <c r="P42" s="4" t="s">
        <v>858</v>
      </c>
      <c r="T42" s="3" t="s">
        <v>394</v>
      </c>
      <c r="AA42" s="4" t="s">
        <v>859</v>
      </c>
      <c r="AB42" s="4" t="s">
        <v>860</v>
      </c>
      <c r="AF42" s="4" t="s">
        <v>861</v>
      </c>
      <c r="AH42" s="4" t="s">
        <v>862</v>
      </c>
      <c r="AI42" s="4" t="s">
        <v>863</v>
      </c>
    </row>
    <row r="43" spans="1:35" x14ac:dyDescent="0.35">
      <c r="D43" s="1" t="s">
        <v>864</v>
      </c>
      <c r="E43" s="1"/>
      <c r="G43" s="3" t="s">
        <v>865</v>
      </c>
      <c r="K43" s="4" t="s">
        <v>866</v>
      </c>
      <c r="L43" s="4" t="s">
        <v>867</v>
      </c>
      <c r="P43" s="4" t="s">
        <v>868</v>
      </c>
      <c r="T43" s="4" t="s">
        <v>869</v>
      </c>
      <c r="AA43" s="4" t="s">
        <v>870</v>
      </c>
      <c r="AB43" s="4" t="s">
        <v>871</v>
      </c>
      <c r="AF43" s="4" t="s">
        <v>872</v>
      </c>
      <c r="AH43" s="3" t="s">
        <v>873</v>
      </c>
      <c r="AI43" s="4" t="s">
        <v>874</v>
      </c>
    </row>
    <row r="44" spans="1:35" x14ac:dyDescent="0.35">
      <c r="A44" s="8" t="s">
        <v>875</v>
      </c>
      <c r="G44" s="4" t="s">
        <v>876</v>
      </c>
      <c r="K44" s="4" t="s">
        <v>877</v>
      </c>
      <c r="L44" s="4" t="s">
        <v>878</v>
      </c>
      <c r="P44" s="4" t="s">
        <v>879</v>
      </c>
      <c r="T44" s="4" t="s">
        <v>880</v>
      </c>
      <c r="AA44" s="4" t="s">
        <v>881</v>
      </c>
      <c r="AF44" s="4" t="s">
        <v>882</v>
      </c>
      <c r="AH44" s="4" t="s">
        <v>883</v>
      </c>
      <c r="AI44" s="4" t="s">
        <v>884</v>
      </c>
    </row>
    <row r="45" spans="1:35" x14ac:dyDescent="0.35">
      <c r="A45" s="8" t="s">
        <v>885</v>
      </c>
      <c r="D45" s="1"/>
      <c r="E45" s="1"/>
      <c r="G45" s="4" t="s">
        <v>886</v>
      </c>
      <c r="K45" s="4" t="s">
        <v>887</v>
      </c>
      <c r="L45" s="4" t="s">
        <v>888</v>
      </c>
      <c r="T45" s="4" t="s">
        <v>889</v>
      </c>
      <c r="AA45" s="4" t="s">
        <v>890</v>
      </c>
      <c r="AF45" s="4" t="s">
        <v>891</v>
      </c>
      <c r="AH45" s="4" t="s">
        <v>892</v>
      </c>
      <c r="AI45" s="4" t="s">
        <v>893</v>
      </c>
    </row>
    <row r="46" spans="1:35" x14ac:dyDescent="0.35">
      <c r="A46" s="8" t="s">
        <v>894</v>
      </c>
      <c r="C46" s="9"/>
      <c r="G46" s="4" t="s">
        <v>895</v>
      </c>
      <c r="K46" s="4" t="s">
        <v>896</v>
      </c>
      <c r="L46" s="3" t="s">
        <v>897</v>
      </c>
      <c r="T46" s="4" t="s">
        <v>898</v>
      </c>
      <c r="AA46" s="4" t="s">
        <v>899</v>
      </c>
      <c r="AF46" s="4" t="s">
        <v>900</v>
      </c>
      <c r="AH46" s="4" t="s">
        <v>901</v>
      </c>
    </row>
    <row r="47" spans="1:35" x14ac:dyDescent="0.35">
      <c r="A47" s="8" t="s">
        <v>902</v>
      </c>
      <c r="C47" s="9"/>
      <c r="G47" s="4" t="s">
        <v>903</v>
      </c>
      <c r="K47" s="4" t="s">
        <v>511</v>
      </c>
      <c r="L47" s="4" t="s">
        <v>904</v>
      </c>
      <c r="T47" s="4" t="s">
        <v>905</v>
      </c>
      <c r="AA47" s="4" t="s">
        <v>906</v>
      </c>
      <c r="AF47" s="4" t="s">
        <v>907</v>
      </c>
      <c r="AH47" s="4" t="s">
        <v>908</v>
      </c>
    </row>
    <row r="48" spans="1:35" x14ac:dyDescent="0.35">
      <c r="A48" s="8" t="s">
        <v>909</v>
      </c>
      <c r="C48" s="9"/>
      <c r="G48" s="4" t="s">
        <v>910</v>
      </c>
      <c r="K48" s="4" t="s">
        <v>911</v>
      </c>
      <c r="L48" s="4" t="s">
        <v>912</v>
      </c>
      <c r="T48" s="4" t="s">
        <v>913</v>
      </c>
      <c r="AA48" s="4" t="s">
        <v>914</v>
      </c>
      <c r="AF48" s="4" t="s">
        <v>915</v>
      </c>
      <c r="AH48" s="4" t="s">
        <v>916</v>
      </c>
    </row>
    <row r="49" spans="1:34" x14ac:dyDescent="0.35">
      <c r="A49" s="8" t="s">
        <v>1203</v>
      </c>
      <c r="C49" s="9"/>
      <c r="G49" s="4" t="s">
        <v>917</v>
      </c>
      <c r="L49" s="4" t="s">
        <v>918</v>
      </c>
      <c r="T49" s="3" t="s">
        <v>919</v>
      </c>
      <c r="AA49" s="4" t="s">
        <v>920</v>
      </c>
      <c r="AF49" s="4" t="s">
        <v>506</v>
      </c>
      <c r="AH49" s="4" t="s">
        <v>921</v>
      </c>
    </row>
    <row r="50" spans="1:34" x14ac:dyDescent="0.35">
      <c r="A50" s="8" t="s">
        <v>922</v>
      </c>
      <c r="C50" s="9"/>
      <c r="G50" s="4" t="s">
        <v>923</v>
      </c>
      <c r="L50" s="4" t="s">
        <v>924</v>
      </c>
      <c r="T50" s="4" t="s">
        <v>925</v>
      </c>
      <c r="AA50" s="4" t="s">
        <v>926</v>
      </c>
      <c r="AF50" s="3" t="s">
        <v>927</v>
      </c>
      <c r="AH50" s="4" t="s">
        <v>928</v>
      </c>
    </row>
    <row r="51" spans="1:34" x14ac:dyDescent="0.35">
      <c r="A51" s="8" t="s">
        <v>929</v>
      </c>
      <c r="C51" s="9"/>
      <c r="G51" s="4" t="s">
        <v>930</v>
      </c>
      <c r="L51" s="4" t="s">
        <v>205</v>
      </c>
      <c r="T51" s="3" t="s">
        <v>931</v>
      </c>
      <c r="AA51" s="4" t="s">
        <v>932</v>
      </c>
      <c r="AF51" s="4" t="s">
        <v>933</v>
      </c>
    </row>
    <row r="52" spans="1:34" x14ac:dyDescent="0.35">
      <c r="A52" s="8" t="s">
        <v>934</v>
      </c>
      <c r="C52" s="9"/>
      <c r="G52" s="4" t="s">
        <v>935</v>
      </c>
      <c r="L52" s="3" t="s">
        <v>936</v>
      </c>
      <c r="T52" s="4" t="s">
        <v>937</v>
      </c>
      <c r="AA52" s="4" t="s">
        <v>938</v>
      </c>
      <c r="AF52" s="4" t="s">
        <v>939</v>
      </c>
    </row>
    <row r="53" spans="1:34" x14ac:dyDescent="0.35">
      <c r="A53" s="8" t="s">
        <v>940</v>
      </c>
      <c r="C53" s="9"/>
      <c r="G53" s="4" t="s">
        <v>941</v>
      </c>
      <c r="L53" s="4" t="s">
        <v>942</v>
      </c>
      <c r="T53" s="4" t="s">
        <v>943</v>
      </c>
      <c r="AA53" s="4" t="s">
        <v>944</v>
      </c>
      <c r="AF53" s="4" t="s">
        <v>945</v>
      </c>
    </row>
    <row r="54" spans="1:34" x14ac:dyDescent="0.35">
      <c r="A54" s="8" t="s">
        <v>946</v>
      </c>
      <c r="C54" s="9"/>
      <c r="G54" s="4" t="s">
        <v>394</v>
      </c>
      <c r="L54" s="4" t="s">
        <v>947</v>
      </c>
      <c r="T54" s="4" t="s">
        <v>948</v>
      </c>
      <c r="AA54" s="3" t="s">
        <v>949</v>
      </c>
      <c r="AF54" s="4" t="s">
        <v>950</v>
      </c>
    </row>
    <row r="55" spans="1:34" x14ac:dyDescent="0.35">
      <c r="A55" s="8" t="s">
        <v>951</v>
      </c>
      <c r="C55" s="9"/>
      <c r="G55" s="4" t="s">
        <v>442</v>
      </c>
      <c r="L55" s="4" t="s">
        <v>189</v>
      </c>
      <c r="T55" s="4" t="s">
        <v>952</v>
      </c>
      <c r="AA55" s="4" t="s">
        <v>953</v>
      </c>
      <c r="AF55" s="4" t="s">
        <v>954</v>
      </c>
    </row>
    <row r="56" spans="1:34" x14ac:dyDescent="0.35">
      <c r="A56" s="8" t="s">
        <v>955</v>
      </c>
      <c r="C56" s="9"/>
      <c r="G56" s="4" t="s">
        <v>956</v>
      </c>
      <c r="L56" s="4" t="s">
        <v>957</v>
      </c>
      <c r="T56" s="4" t="s">
        <v>958</v>
      </c>
      <c r="AA56" s="4" t="s">
        <v>959</v>
      </c>
      <c r="AF56" s="4" t="s">
        <v>960</v>
      </c>
    </row>
    <row r="57" spans="1:34" x14ac:dyDescent="0.35">
      <c r="A57" s="8" t="s">
        <v>961</v>
      </c>
      <c r="C57" s="9"/>
      <c r="G57" s="4" t="s">
        <v>962</v>
      </c>
      <c r="L57" s="4" t="s">
        <v>963</v>
      </c>
      <c r="T57" s="4" t="s">
        <v>527</v>
      </c>
      <c r="AA57" s="4" t="s">
        <v>806</v>
      </c>
      <c r="AF57" s="3" t="s">
        <v>964</v>
      </c>
    </row>
    <row r="58" spans="1:34" x14ac:dyDescent="0.35">
      <c r="A58" s="8" t="s">
        <v>965</v>
      </c>
      <c r="C58" s="9"/>
      <c r="G58" s="4" t="s">
        <v>966</v>
      </c>
      <c r="L58" s="4" t="s">
        <v>967</v>
      </c>
      <c r="T58" s="4" t="s">
        <v>968</v>
      </c>
      <c r="AA58" s="4" t="s">
        <v>969</v>
      </c>
      <c r="AF58" s="4" t="s">
        <v>970</v>
      </c>
    </row>
    <row r="59" spans="1:34" x14ac:dyDescent="0.35">
      <c r="A59" s="8" t="s">
        <v>971</v>
      </c>
      <c r="C59" s="9"/>
      <c r="G59" s="4" t="s">
        <v>972</v>
      </c>
      <c r="L59" s="4" t="s">
        <v>973</v>
      </c>
      <c r="T59" s="4" t="s">
        <v>974</v>
      </c>
      <c r="AA59" s="4" t="s">
        <v>975</v>
      </c>
      <c r="AF59" s="4" t="s">
        <v>976</v>
      </c>
    </row>
    <row r="60" spans="1:34" x14ac:dyDescent="0.35">
      <c r="A60" s="8" t="s">
        <v>977</v>
      </c>
      <c r="C60" s="9"/>
      <c r="G60" s="4" t="s">
        <v>978</v>
      </c>
      <c r="L60" s="4" t="s">
        <v>979</v>
      </c>
      <c r="T60" s="4" t="s">
        <v>980</v>
      </c>
      <c r="AA60" s="4" t="s">
        <v>981</v>
      </c>
      <c r="AF60" s="4" t="s">
        <v>982</v>
      </c>
    </row>
    <row r="61" spans="1:34" x14ac:dyDescent="0.35">
      <c r="A61" s="8" t="s">
        <v>983</v>
      </c>
      <c r="C61" s="9"/>
      <c r="G61" s="3" t="s">
        <v>984</v>
      </c>
      <c r="L61" s="3" t="s">
        <v>985</v>
      </c>
      <c r="T61" s="3" t="s">
        <v>986</v>
      </c>
      <c r="AA61" s="4" t="s">
        <v>987</v>
      </c>
      <c r="AF61" s="4" t="s">
        <v>988</v>
      </c>
    </row>
    <row r="62" spans="1:34" x14ac:dyDescent="0.35">
      <c r="A62" s="8" t="s">
        <v>989</v>
      </c>
      <c r="C62" s="9"/>
      <c r="G62" s="4" t="s">
        <v>990</v>
      </c>
      <c r="L62" s="4" t="s">
        <v>991</v>
      </c>
      <c r="T62" s="4" t="s">
        <v>992</v>
      </c>
      <c r="AA62" s="4" t="s">
        <v>993</v>
      </c>
      <c r="AF62" s="4" t="s">
        <v>994</v>
      </c>
    </row>
    <row r="63" spans="1:34" x14ac:dyDescent="0.35">
      <c r="A63" s="8" t="s">
        <v>995</v>
      </c>
      <c r="C63" s="8"/>
      <c r="G63" s="4" t="s">
        <v>912</v>
      </c>
      <c r="L63" s="4" t="s">
        <v>996</v>
      </c>
      <c r="T63" s="4" t="s">
        <v>859</v>
      </c>
      <c r="AA63" s="4" t="s">
        <v>997</v>
      </c>
      <c r="AF63" s="4" t="s">
        <v>998</v>
      </c>
    </row>
    <row r="64" spans="1:34" x14ac:dyDescent="0.35">
      <c r="A64" s="8" t="s">
        <v>999</v>
      </c>
      <c r="G64" s="4" t="s">
        <v>1000</v>
      </c>
      <c r="L64" s="4" t="s">
        <v>1001</v>
      </c>
      <c r="T64" s="4" t="s">
        <v>870</v>
      </c>
      <c r="AA64" s="4" t="s">
        <v>1002</v>
      </c>
      <c r="AF64" s="4" t="s">
        <v>1003</v>
      </c>
    </row>
    <row r="65" spans="1:32" x14ac:dyDescent="0.35">
      <c r="A65" s="8" t="s">
        <v>1004</v>
      </c>
      <c r="G65" s="4" t="s">
        <v>1005</v>
      </c>
      <c r="L65" s="4" t="s">
        <v>1006</v>
      </c>
      <c r="T65" s="4" t="s">
        <v>1007</v>
      </c>
      <c r="AA65" s="4" t="s">
        <v>1008</v>
      </c>
      <c r="AF65" s="4" t="s">
        <v>1009</v>
      </c>
    </row>
    <row r="66" spans="1:32" x14ac:dyDescent="0.35">
      <c r="G66" s="4" t="s">
        <v>1010</v>
      </c>
      <c r="L66" s="4" t="s">
        <v>1011</v>
      </c>
      <c r="T66" s="4" t="s">
        <v>1012</v>
      </c>
      <c r="AA66" s="4" t="s">
        <v>1013</v>
      </c>
      <c r="AF66" s="4" t="s">
        <v>1014</v>
      </c>
    </row>
    <row r="67" spans="1:32" x14ac:dyDescent="0.35">
      <c r="G67" s="4" t="s">
        <v>401</v>
      </c>
      <c r="L67" s="4" t="s">
        <v>1015</v>
      </c>
      <c r="T67" s="4" t="s">
        <v>1016</v>
      </c>
      <c r="AA67" s="4" t="s">
        <v>1017</v>
      </c>
      <c r="AF67" s="4" t="s">
        <v>1018</v>
      </c>
    </row>
    <row r="68" spans="1:32" x14ac:dyDescent="0.35">
      <c r="A68" t="s">
        <v>1019</v>
      </c>
      <c r="G68" s="4" t="s">
        <v>1020</v>
      </c>
      <c r="L68" s="4" t="s">
        <v>1021</v>
      </c>
      <c r="T68" s="4" t="s">
        <v>1022</v>
      </c>
      <c r="AF68" s="4" t="s">
        <v>1023</v>
      </c>
    </row>
    <row r="69" spans="1:32" x14ac:dyDescent="0.35">
      <c r="A69" t="s">
        <v>1024</v>
      </c>
      <c r="B69" t="s">
        <v>1025</v>
      </c>
      <c r="G69" s="4" t="s">
        <v>1026</v>
      </c>
      <c r="L69" s="4" t="s">
        <v>1027</v>
      </c>
      <c r="T69" s="3" t="s">
        <v>1028</v>
      </c>
      <c r="AF69" s="4" t="s">
        <v>1029</v>
      </c>
    </row>
    <row r="70" spans="1:32" ht="15" thickBot="1" x14ac:dyDescent="0.4">
      <c r="A70" s="5" t="s">
        <v>1030</v>
      </c>
      <c r="B70" t="s">
        <v>1031</v>
      </c>
      <c r="C70" s="2"/>
      <c r="G70" s="4" t="s">
        <v>1032</v>
      </c>
      <c r="L70" s="4" t="s">
        <v>1033</v>
      </c>
      <c r="T70" s="4" t="s">
        <v>1034</v>
      </c>
      <c r="AF70" s="4" t="s">
        <v>1035</v>
      </c>
    </row>
    <row r="71" spans="1:32" ht="15" thickBot="1" x14ac:dyDescent="0.4">
      <c r="C71" s="10"/>
      <c r="G71" s="4" t="s">
        <v>1036</v>
      </c>
      <c r="L71" s="4" t="s">
        <v>1037</v>
      </c>
      <c r="T71" s="4" t="s">
        <v>1038</v>
      </c>
      <c r="AF71" s="4" t="s">
        <v>1039</v>
      </c>
    </row>
    <row r="72" spans="1:32" ht="15" thickBot="1" x14ac:dyDescent="0.4">
      <c r="C72" s="10"/>
      <c r="G72" s="4" t="s">
        <v>1040</v>
      </c>
      <c r="L72" s="4" t="s">
        <v>1041</v>
      </c>
      <c r="T72" s="4" t="s">
        <v>1042</v>
      </c>
      <c r="AF72" s="3" t="s">
        <v>1043</v>
      </c>
    </row>
    <row r="73" spans="1:32" x14ac:dyDescent="0.35">
      <c r="G73" s="4" t="s">
        <v>1044</v>
      </c>
      <c r="L73" s="4" t="s">
        <v>1045</v>
      </c>
      <c r="T73" s="4" t="s">
        <v>1046</v>
      </c>
      <c r="AF73" s="4" t="s">
        <v>1047</v>
      </c>
    </row>
    <row r="74" spans="1:32" x14ac:dyDescent="0.35">
      <c r="G74" s="4" t="s">
        <v>1048</v>
      </c>
      <c r="L74" s="4" t="s">
        <v>1049</v>
      </c>
      <c r="T74" s="4" t="s">
        <v>1050</v>
      </c>
      <c r="AF74" s="4" t="s">
        <v>1051</v>
      </c>
    </row>
    <row r="75" spans="1:32" x14ac:dyDescent="0.35">
      <c r="G75" s="4" t="s">
        <v>870</v>
      </c>
      <c r="L75" s="4" t="s">
        <v>1052</v>
      </c>
      <c r="T75" s="4" t="s">
        <v>1053</v>
      </c>
      <c r="AF75" s="4" t="s">
        <v>1054</v>
      </c>
    </row>
    <row r="76" spans="1:32" x14ac:dyDescent="0.35">
      <c r="G76" s="4" t="s">
        <v>1055</v>
      </c>
      <c r="L76" s="4" t="s">
        <v>1056</v>
      </c>
      <c r="T76" s="4" t="s">
        <v>1057</v>
      </c>
      <c r="AF76" s="4" t="s">
        <v>371</v>
      </c>
    </row>
    <row r="77" spans="1:32" x14ac:dyDescent="0.35">
      <c r="G77" s="4" t="s">
        <v>1058</v>
      </c>
      <c r="L77" s="3" t="s">
        <v>1059</v>
      </c>
      <c r="T77" s="4" t="s">
        <v>1060</v>
      </c>
      <c r="AF77" s="4" t="s">
        <v>1061</v>
      </c>
    </row>
    <row r="78" spans="1:32" x14ac:dyDescent="0.35">
      <c r="G78" s="4" t="s">
        <v>1062</v>
      </c>
      <c r="L78" s="4" t="s">
        <v>1063</v>
      </c>
      <c r="T78" s="3" t="s">
        <v>1064</v>
      </c>
      <c r="AF78" s="4" t="s">
        <v>1065</v>
      </c>
    </row>
    <row r="79" spans="1:32" x14ac:dyDescent="0.35">
      <c r="G79" s="4" t="s">
        <v>1066</v>
      </c>
      <c r="L79" s="4" t="s">
        <v>1067</v>
      </c>
      <c r="T79" s="4" t="s">
        <v>938</v>
      </c>
      <c r="AF79" s="4" t="s">
        <v>1068</v>
      </c>
    </row>
    <row r="80" spans="1:32" x14ac:dyDescent="0.35">
      <c r="G80" s="4" t="s">
        <v>1069</v>
      </c>
      <c r="L80" s="4" t="s">
        <v>1070</v>
      </c>
      <c r="T80" s="4" t="s">
        <v>1071</v>
      </c>
      <c r="AF80" s="4" t="s">
        <v>1072</v>
      </c>
    </row>
    <row r="81" spans="7:32" x14ac:dyDescent="0.35">
      <c r="G81" s="4" t="s">
        <v>1073</v>
      </c>
      <c r="L81" s="4" t="s">
        <v>1074</v>
      </c>
      <c r="T81" s="4" t="s">
        <v>953</v>
      </c>
      <c r="AF81" s="4" t="s">
        <v>1075</v>
      </c>
    </row>
    <row r="82" spans="7:32" x14ac:dyDescent="0.35">
      <c r="G82" s="4" t="s">
        <v>1076</v>
      </c>
      <c r="L82" s="4" t="s">
        <v>1077</v>
      </c>
      <c r="T82" s="4" t="s">
        <v>792</v>
      </c>
      <c r="AF82" s="4" t="s">
        <v>1078</v>
      </c>
    </row>
    <row r="83" spans="7:32" x14ac:dyDescent="0.35">
      <c r="G83" s="4" t="s">
        <v>1079</v>
      </c>
      <c r="L83" s="4" t="s">
        <v>1080</v>
      </c>
      <c r="T83" s="4" t="s">
        <v>344</v>
      </c>
      <c r="AF83" s="4" t="s">
        <v>701</v>
      </c>
    </row>
    <row r="84" spans="7:32" x14ac:dyDescent="0.35">
      <c r="G84" s="3" t="s">
        <v>1081</v>
      </c>
      <c r="L84" s="4" t="s">
        <v>1082</v>
      </c>
      <c r="T84" s="4" t="s">
        <v>1083</v>
      </c>
      <c r="AF84" s="4" t="s">
        <v>1084</v>
      </c>
    </row>
    <row r="85" spans="7:32" x14ac:dyDescent="0.35">
      <c r="G85" s="4" t="s">
        <v>1085</v>
      </c>
      <c r="L85" s="3" t="s">
        <v>1086</v>
      </c>
      <c r="T85" s="4" t="s">
        <v>1087</v>
      </c>
      <c r="AF85" s="4" t="s">
        <v>1088</v>
      </c>
    </row>
    <row r="86" spans="7:32" x14ac:dyDescent="0.35">
      <c r="G86" s="4" t="s">
        <v>1089</v>
      </c>
      <c r="L86" s="4" t="s">
        <v>1090</v>
      </c>
      <c r="T86" s="4" t="s">
        <v>1091</v>
      </c>
      <c r="AF86" s="4" t="s">
        <v>1092</v>
      </c>
    </row>
    <row r="87" spans="7:32" x14ac:dyDescent="0.35">
      <c r="G87" s="4" t="s">
        <v>1029</v>
      </c>
      <c r="L87" s="4" t="s">
        <v>1093</v>
      </c>
      <c r="T87" s="4" t="s">
        <v>1094</v>
      </c>
      <c r="AF87" s="4" t="s">
        <v>1095</v>
      </c>
    </row>
    <row r="88" spans="7:32" x14ac:dyDescent="0.35">
      <c r="G88" s="4" t="s">
        <v>436</v>
      </c>
      <c r="L88" s="4" t="s">
        <v>1096</v>
      </c>
      <c r="T88" s="3" t="s">
        <v>1097</v>
      </c>
      <c r="AF88" s="4" t="s">
        <v>1098</v>
      </c>
    </row>
    <row r="89" spans="7:32" x14ac:dyDescent="0.35">
      <c r="G89" s="4" t="s">
        <v>1099</v>
      </c>
      <c r="L89" s="4" t="s">
        <v>1100</v>
      </c>
      <c r="T89" s="4" t="s">
        <v>1101</v>
      </c>
      <c r="AF89" s="4" t="s">
        <v>511</v>
      </c>
    </row>
    <row r="90" spans="7:32" x14ac:dyDescent="0.35">
      <c r="G90" s="4" t="s">
        <v>1102</v>
      </c>
      <c r="L90" s="4" t="s">
        <v>753</v>
      </c>
      <c r="T90" s="3" t="s">
        <v>1103</v>
      </c>
      <c r="AF90" s="4" t="s">
        <v>1104</v>
      </c>
    </row>
    <row r="91" spans="7:32" x14ac:dyDescent="0.35">
      <c r="G91" s="4" t="s">
        <v>1039</v>
      </c>
      <c r="L91" s="4" t="s">
        <v>1105</v>
      </c>
      <c r="T91" s="4" t="s">
        <v>1106</v>
      </c>
    </row>
    <row r="92" spans="7:32" x14ac:dyDescent="0.35">
      <c r="G92" s="4" t="s">
        <v>693</v>
      </c>
      <c r="L92" s="4" t="s">
        <v>1107</v>
      </c>
      <c r="T92" s="4" t="s">
        <v>1108</v>
      </c>
    </row>
    <row r="93" spans="7:32" x14ac:dyDescent="0.35">
      <c r="G93" s="4" t="s">
        <v>344</v>
      </c>
      <c r="L93" s="4" t="s">
        <v>1109</v>
      </c>
      <c r="T93" s="4" t="s">
        <v>1110</v>
      </c>
    </row>
    <row r="94" spans="7:32" x14ac:dyDescent="0.35">
      <c r="G94" s="4" t="s">
        <v>1111</v>
      </c>
      <c r="L94" s="4" t="s">
        <v>1112</v>
      </c>
      <c r="T94" s="4" t="s">
        <v>1113</v>
      </c>
    </row>
    <row r="95" spans="7:32" x14ac:dyDescent="0.35">
      <c r="G95" s="4" t="s">
        <v>1114</v>
      </c>
      <c r="L95" s="4" t="s">
        <v>1115</v>
      </c>
      <c r="T95" s="4" t="s">
        <v>1116</v>
      </c>
    </row>
    <row r="96" spans="7:32" x14ac:dyDescent="0.35">
      <c r="G96" s="4" t="s">
        <v>1117</v>
      </c>
      <c r="L96" s="4" t="s">
        <v>1118</v>
      </c>
      <c r="T96" s="4" t="s">
        <v>1119</v>
      </c>
    </row>
    <row r="97" spans="7:20" x14ac:dyDescent="0.35">
      <c r="G97" s="4" t="s">
        <v>883</v>
      </c>
      <c r="L97" s="4" t="s">
        <v>1120</v>
      </c>
      <c r="T97" s="4" t="s">
        <v>1121</v>
      </c>
    </row>
    <row r="98" spans="7:20" x14ac:dyDescent="0.35">
      <c r="G98" s="4" t="s">
        <v>631</v>
      </c>
      <c r="L98" s="3" t="s">
        <v>1122</v>
      </c>
      <c r="T98" s="4" t="s">
        <v>1123</v>
      </c>
    </row>
    <row r="99" spans="7:20" x14ac:dyDescent="0.35">
      <c r="G99" s="4" t="s">
        <v>1124</v>
      </c>
      <c r="L99" s="4" t="s">
        <v>1125</v>
      </c>
      <c r="T99" s="4" t="s">
        <v>1126</v>
      </c>
    </row>
    <row r="100" spans="7:20" x14ac:dyDescent="0.35">
      <c r="G100" s="4" t="s">
        <v>1127</v>
      </c>
      <c r="L100" s="4" t="s">
        <v>1128</v>
      </c>
      <c r="T100" s="3" t="s">
        <v>1129</v>
      </c>
    </row>
    <row r="101" spans="7:20" x14ac:dyDescent="0.35">
      <c r="G101" s="4" t="s">
        <v>1130</v>
      </c>
      <c r="L101" s="4" t="s">
        <v>1131</v>
      </c>
      <c r="T101" s="4" t="s">
        <v>1132</v>
      </c>
    </row>
    <row r="102" spans="7:20" x14ac:dyDescent="0.35">
      <c r="G102" s="4" t="s">
        <v>1133</v>
      </c>
      <c r="L102" s="4" t="s">
        <v>1134</v>
      </c>
      <c r="T102" s="4" t="s">
        <v>1135</v>
      </c>
    </row>
    <row r="103" spans="7:20" x14ac:dyDescent="0.35">
      <c r="G103" s="4" t="s">
        <v>981</v>
      </c>
      <c r="L103" s="4" t="s">
        <v>1136</v>
      </c>
      <c r="T103" s="4" t="s">
        <v>1137</v>
      </c>
    </row>
    <row r="104" spans="7:20" x14ac:dyDescent="0.35">
      <c r="G104" s="4" t="s">
        <v>1138</v>
      </c>
      <c r="L104" s="4" t="s">
        <v>1139</v>
      </c>
      <c r="T104" s="4" t="s">
        <v>1140</v>
      </c>
    </row>
    <row r="105" spans="7:20" x14ac:dyDescent="0.35">
      <c r="G105" s="4" t="s">
        <v>1141</v>
      </c>
      <c r="L105" s="4" t="s">
        <v>1142</v>
      </c>
      <c r="T105" s="4" t="s">
        <v>1143</v>
      </c>
    </row>
    <row r="106" spans="7:20" x14ac:dyDescent="0.35">
      <c r="G106" s="4" t="s">
        <v>1144</v>
      </c>
      <c r="L106" s="4" t="s">
        <v>1145</v>
      </c>
      <c r="T106" s="4" t="s">
        <v>1146</v>
      </c>
    </row>
    <row r="107" spans="7:20" x14ac:dyDescent="0.35">
      <c r="G107" s="4" t="s">
        <v>493</v>
      </c>
      <c r="L107" s="4" t="s">
        <v>1147</v>
      </c>
      <c r="T107" s="4" t="s">
        <v>1148</v>
      </c>
    </row>
    <row r="108" spans="7:20" x14ac:dyDescent="0.35">
      <c r="G108" s="3" t="s">
        <v>1149</v>
      </c>
      <c r="L108" s="4" t="s">
        <v>1150</v>
      </c>
      <c r="T108" s="4" t="s">
        <v>1151</v>
      </c>
    </row>
    <row r="109" spans="7:20" x14ac:dyDescent="0.35">
      <c r="G109" s="4" t="s">
        <v>1152</v>
      </c>
      <c r="L109" s="4" t="s">
        <v>1153</v>
      </c>
      <c r="T109" s="4" t="s">
        <v>1154</v>
      </c>
    </row>
    <row r="110" spans="7:20" x14ac:dyDescent="0.35">
      <c r="G110" s="4" t="s">
        <v>1155</v>
      </c>
      <c r="L110" s="4" t="s">
        <v>1156</v>
      </c>
      <c r="T110" s="3" t="s">
        <v>1157</v>
      </c>
    </row>
    <row r="111" spans="7:20" x14ac:dyDescent="0.35">
      <c r="G111" s="4" t="s">
        <v>1158</v>
      </c>
      <c r="L111" s="3" t="s">
        <v>1159</v>
      </c>
      <c r="T111" s="4" t="s">
        <v>1160</v>
      </c>
    </row>
    <row r="112" spans="7:20" x14ac:dyDescent="0.35">
      <c r="G112" s="4" t="s">
        <v>1161</v>
      </c>
      <c r="L112" s="4" t="s">
        <v>1162</v>
      </c>
      <c r="T112" s="4" t="s">
        <v>1163</v>
      </c>
    </row>
    <row r="113" spans="7:20" x14ac:dyDescent="0.35">
      <c r="G113" s="4" t="s">
        <v>1164</v>
      </c>
      <c r="L113" s="4" t="s">
        <v>1165</v>
      </c>
      <c r="T113" s="4" t="s">
        <v>1166</v>
      </c>
    </row>
    <row r="114" spans="7:20" x14ac:dyDescent="0.35">
      <c r="G114" s="4" t="s">
        <v>1167</v>
      </c>
      <c r="L114" s="4" t="s">
        <v>1168</v>
      </c>
      <c r="T114" s="4" t="s">
        <v>1169</v>
      </c>
    </row>
    <row r="115" spans="7:20" x14ac:dyDescent="0.35">
      <c r="G115" s="4" t="s">
        <v>852</v>
      </c>
      <c r="L115" s="4" t="s">
        <v>1170</v>
      </c>
      <c r="T115" s="4" t="s">
        <v>1171</v>
      </c>
    </row>
    <row r="116" spans="7:20" x14ac:dyDescent="0.35">
      <c r="G116" s="4" t="s">
        <v>1172</v>
      </c>
      <c r="L116" s="4" t="s">
        <v>1173</v>
      </c>
      <c r="T116" s="4" t="s">
        <v>1174</v>
      </c>
    </row>
    <row r="117" spans="7:20" x14ac:dyDescent="0.35">
      <c r="G117" s="4" t="s">
        <v>1175</v>
      </c>
      <c r="L117" s="4" t="s">
        <v>1176</v>
      </c>
      <c r="T117" s="4" t="s">
        <v>1177</v>
      </c>
    </row>
    <row r="118" spans="7:20" x14ac:dyDescent="0.35">
      <c r="G118" s="4" t="s">
        <v>1178</v>
      </c>
      <c r="L118" s="4" t="s">
        <v>1179</v>
      </c>
      <c r="T118" s="4" t="s">
        <v>1180</v>
      </c>
    </row>
    <row r="119" spans="7:20" x14ac:dyDescent="0.35">
      <c r="G119" s="3" t="s">
        <v>1181</v>
      </c>
      <c r="L119" s="4" t="s">
        <v>1182</v>
      </c>
      <c r="T119" s="4" t="s">
        <v>1183</v>
      </c>
    </row>
    <row r="120" spans="7:20" x14ac:dyDescent="0.35">
      <c r="G120" s="4" t="s">
        <v>525</v>
      </c>
      <c r="L120" s="3" t="s">
        <v>1184</v>
      </c>
      <c r="T120" s="4" t="s">
        <v>1185</v>
      </c>
    </row>
    <row r="121" spans="7:20" x14ac:dyDescent="0.35">
      <c r="G121" s="4" t="s">
        <v>1186</v>
      </c>
      <c r="L121" s="4" t="s">
        <v>1187</v>
      </c>
    </row>
    <row r="122" spans="7:20" x14ac:dyDescent="0.35">
      <c r="G122" s="4" t="s">
        <v>1160</v>
      </c>
      <c r="L122" s="4" t="s">
        <v>1188</v>
      </c>
    </row>
    <row r="123" spans="7:20" x14ac:dyDescent="0.35">
      <c r="G123" s="4" t="s">
        <v>1189</v>
      </c>
      <c r="L123" s="4" t="s">
        <v>1190</v>
      </c>
    </row>
    <row r="124" spans="7:20" x14ac:dyDescent="0.35">
      <c r="G124" s="4" t="s">
        <v>1191</v>
      </c>
      <c r="L124" s="4" t="s">
        <v>1192</v>
      </c>
    </row>
    <row r="125" spans="7:20" x14ac:dyDescent="0.35">
      <c r="G125" s="4" t="s">
        <v>1193</v>
      </c>
      <c r="L125" s="4" t="s">
        <v>1194</v>
      </c>
    </row>
    <row r="126" spans="7:20" x14ac:dyDescent="0.35">
      <c r="G126" s="4" t="s">
        <v>1195</v>
      </c>
      <c r="L126" s="4" t="s">
        <v>1196</v>
      </c>
    </row>
    <row r="127" spans="7:20" x14ac:dyDescent="0.35">
      <c r="G127" s="4" t="s">
        <v>1197</v>
      </c>
    </row>
    <row r="128" spans="7:20" x14ac:dyDescent="0.35">
      <c r="G128" s="4" t="s">
        <v>1198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F8E52-A442-43E3-978A-8979EBFF52D8}">
  <sheetPr>
    <pageSetUpPr fitToPage="1"/>
  </sheetPr>
  <dimension ref="B1:AJ403"/>
  <sheetViews>
    <sheetView showGridLines="0" tabSelected="1" topLeftCell="A94" zoomScale="130" zoomScaleNormal="130" zoomScaleSheetLayoutView="62" workbookViewId="0">
      <selection activeCell="B109" sqref="B109:AH113"/>
    </sheetView>
  </sheetViews>
  <sheetFormatPr baseColWidth="10" defaultColWidth="2.90625" defaultRowHeight="11.5" x14ac:dyDescent="0.35"/>
  <cols>
    <col min="1" max="1" width="2.90625" style="11"/>
    <col min="2" max="2" width="10" style="11" customWidth="1"/>
    <col min="3" max="3" width="4.453125" style="11" customWidth="1"/>
    <col min="4" max="4" width="5.453125" style="11" customWidth="1"/>
    <col min="5" max="5" width="6.6328125" style="11" customWidth="1"/>
    <col min="6" max="6" width="3.453125" style="11" customWidth="1"/>
    <col min="7" max="8" width="3.36328125" style="11" customWidth="1"/>
    <col min="9" max="9" width="3.6328125" style="11" customWidth="1"/>
    <col min="10" max="10" width="3.36328125" style="11" customWidth="1"/>
    <col min="11" max="11" width="2.90625" style="11"/>
    <col min="12" max="12" width="3.36328125" style="11" customWidth="1"/>
    <col min="13" max="14" width="3.6328125" style="11" customWidth="1"/>
    <col min="15" max="15" width="3.36328125" style="11" customWidth="1"/>
    <col min="16" max="16" width="3.453125" style="11" customWidth="1"/>
    <col min="17" max="17" width="2.90625" style="11"/>
    <col min="18" max="18" width="3.453125" style="11" customWidth="1"/>
    <col min="19" max="19" width="3.6328125" style="11" customWidth="1"/>
    <col min="20" max="20" width="4.08984375" style="11" customWidth="1"/>
    <col min="21" max="25" width="3.453125" style="11" customWidth="1"/>
    <col min="26" max="26" width="3.36328125" style="11" customWidth="1"/>
    <col min="27" max="30" width="5.36328125" style="11" customWidth="1"/>
    <col min="31" max="31" width="2.90625" style="11"/>
    <col min="32" max="34" width="3.453125" style="11" customWidth="1"/>
    <col min="35" max="16384" width="2.90625" style="11"/>
  </cols>
  <sheetData>
    <row r="1" spans="2:36" ht="20.5" customHeight="1" x14ac:dyDescent="0.35">
      <c r="B1" s="55"/>
      <c r="C1" s="56"/>
      <c r="D1" s="56"/>
      <c r="E1" s="56"/>
      <c r="F1" s="56"/>
      <c r="G1" s="56"/>
      <c r="H1" s="56"/>
      <c r="I1" s="57"/>
      <c r="J1" s="245" t="s">
        <v>1199</v>
      </c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6"/>
      <c r="W1" s="236" t="s">
        <v>1207</v>
      </c>
      <c r="X1" s="237"/>
      <c r="Y1" s="237"/>
      <c r="Z1" s="237"/>
      <c r="AA1" s="237"/>
      <c r="AB1" s="237"/>
      <c r="AC1" s="237"/>
      <c r="AD1" s="237"/>
      <c r="AE1" s="237"/>
      <c r="AF1" s="237"/>
      <c r="AG1" s="237"/>
      <c r="AH1" s="238"/>
    </row>
    <row r="2" spans="2:36" ht="20.5" customHeight="1" x14ac:dyDescent="0.35">
      <c r="B2" s="53"/>
      <c r="C2" s="54"/>
      <c r="D2" s="54"/>
      <c r="E2" s="54"/>
      <c r="F2" s="54"/>
      <c r="G2" s="54"/>
      <c r="H2" s="54"/>
      <c r="I2" s="58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6"/>
      <c r="W2" s="239" t="s">
        <v>1206</v>
      </c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1"/>
      <c r="AJ2" s="12"/>
    </row>
    <row r="3" spans="2:36" ht="20.5" customHeight="1" x14ac:dyDescent="0.35">
      <c r="B3" s="51"/>
      <c r="C3" s="52"/>
      <c r="D3" s="52"/>
      <c r="E3" s="52"/>
      <c r="F3" s="52"/>
      <c r="G3" s="52"/>
      <c r="H3" s="52"/>
      <c r="I3" s="59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8"/>
      <c r="W3" s="242" t="s">
        <v>1208</v>
      </c>
      <c r="X3" s="243"/>
      <c r="Y3" s="243"/>
      <c r="Z3" s="243"/>
      <c r="AA3" s="243"/>
      <c r="AB3" s="243"/>
      <c r="AC3" s="243"/>
      <c r="AD3" s="243"/>
      <c r="AE3" s="243"/>
      <c r="AF3" s="243"/>
      <c r="AG3" s="243"/>
      <c r="AH3" s="244"/>
      <c r="AJ3" s="12"/>
    </row>
    <row r="4" spans="2:36" ht="7.25" customHeight="1" x14ac:dyDescent="0.35"/>
    <row r="5" spans="2:36" x14ac:dyDescent="0.35">
      <c r="B5" s="140" t="s">
        <v>0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2"/>
    </row>
    <row r="6" spans="2:36" ht="14.75" customHeight="1" x14ac:dyDescent="0.35">
      <c r="B6" s="161" t="s">
        <v>1</v>
      </c>
      <c r="C6" s="121"/>
      <c r="D6" s="185"/>
      <c r="E6" s="186"/>
      <c r="F6" s="186"/>
      <c r="G6" s="186"/>
      <c r="H6" s="186"/>
      <c r="I6" s="186"/>
      <c r="J6" s="186"/>
      <c r="K6" s="186"/>
      <c r="L6" s="186"/>
      <c r="M6" s="186"/>
      <c r="N6" s="187"/>
      <c r="O6" s="231" t="s">
        <v>49</v>
      </c>
      <c r="P6" s="232"/>
      <c r="Q6" s="232"/>
      <c r="R6" s="232"/>
      <c r="S6" s="232"/>
      <c r="T6" s="233"/>
      <c r="U6" s="199"/>
      <c r="V6" s="200"/>
      <c r="W6" s="200"/>
      <c r="X6" s="234"/>
      <c r="Y6" s="15" t="s">
        <v>27</v>
      </c>
      <c r="Z6" s="182"/>
      <c r="AA6" s="183"/>
      <c r="AB6" s="183"/>
      <c r="AC6" s="183"/>
      <c r="AD6" s="183"/>
      <c r="AE6" s="184"/>
      <c r="AF6" s="16"/>
      <c r="AG6" s="16"/>
      <c r="AH6" s="17"/>
    </row>
    <row r="7" spans="2:36" ht="14.75" customHeight="1" x14ac:dyDescent="0.35">
      <c r="B7" s="161" t="s">
        <v>19</v>
      </c>
      <c r="C7" s="121"/>
      <c r="D7" s="199"/>
      <c r="E7" s="200"/>
      <c r="F7" s="200"/>
      <c r="G7" s="188" t="s">
        <v>50</v>
      </c>
      <c r="H7" s="189"/>
      <c r="I7" s="189"/>
      <c r="J7" s="189"/>
      <c r="K7" s="190"/>
      <c r="L7" s="203"/>
      <c r="M7" s="204"/>
      <c r="N7" s="204"/>
      <c r="O7" s="205"/>
      <c r="P7" s="205"/>
      <c r="Q7" s="205"/>
      <c r="R7" s="205"/>
      <c r="S7" s="205"/>
      <c r="T7" s="165" t="s">
        <v>21</v>
      </c>
      <c r="U7" s="166"/>
      <c r="V7" s="166"/>
      <c r="W7" s="166"/>
      <c r="X7" s="167"/>
      <c r="Y7" s="181"/>
      <c r="Z7" s="181"/>
      <c r="AA7" s="181"/>
      <c r="AB7" s="181"/>
      <c r="AC7" s="181"/>
      <c r="AD7" s="181"/>
      <c r="AE7" s="181"/>
      <c r="AF7" s="64"/>
      <c r="AG7" s="64"/>
      <c r="AH7" s="65"/>
    </row>
    <row r="8" spans="2:36" ht="5.15" customHeight="1" x14ac:dyDescent="0.35"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</row>
    <row r="9" spans="2:36" x14ac:dyDescent="0.35">
      <c r="B9" s="140" t="s">
        <v>4</v>
      </c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2"/>
    </row>
    <row r="10" spans="2:36" x14ac:dyDescent="0.35">
      <c r="B10" s="161" t="s">
        <v>5</v>
      </c>
      <c r="C10" s="121"/>
      <c r="D10" s="121"/>
      <c r="E10" s="121"/>
      <c r="F10" s="121"/>
      <c r="G10" s="121"/>
      <c r="H10" s="162"/>
      <c r="I10" s="163"/>
      <c r="J10" s="163"/>
      <c r="K10" s="163"/>
      <c r="L10" s="164"/>
      <c r="M10" s="78" t="s">
        <v>6</v>
      </c>
      <c r="N10" s="78"/>
      <c r="O10" s="162"/>
      <c r="P10" s="163"/>
      <c r="Q10" s="163"/>
      <c r="R10" s="163"/>
      <c r="S10" s="163"/>
      <c r="T10" s="163"/>
      <c r="U10" s="164"/>
      <c r="V10" s="201" t="s">
        <v>3</v>
      </c>
      <c r="W10" s="201"/>
      <c r="X10" s="202"/>
      <c r="Y10" s="181"/>
      <c r="Z10" s="181"/>
      <c r="AA10" s="181"/>
      <c r="AB10" s="181"/>
      <c r="AC10" s="181"/>
      <c r="AD10" s="181"/>
      <c r="AE10" s="181"/>
      <c r="AF10" s="64"/>
      <c r="AG10" s="64"/>
      <c r="AH10" s="65"/>
    </row>
    <row r="11" spans="2:36" x14ac:dyDescent="0.35">
      <c r="B11" s="87" t="s">
        <v>7</v>
      </c>
      <c r="C11" s="88"/>
      <c r="D11" s="88"/>
      <c r="E11" s="88"/>
      <c r="F11" s="88"/>
      <c r="G11" s="88"/>
      <c r="H11" s="168"/>
      <c r="I11" s="169"/>
      <c r="J11" s="169"/>
      <c r="K11" s="169"/>
      <c r="L11" s="169"/>
      <c r="M11" s="169"/>
      <c r="N11" s="169"/>
      <c r="O11" s="170"/>
      <c r="P11" s="174" t="s">
        <v>56</v>
      </c>
      <c r="Q11" s="174"/>
      <c r="R11" s="174"/>
      <c r="S11" s="174"/>
      <c r="T11" s="174"/>
      <c r="U11" s="174"/>
      <c r="V11" s="78"/>
      <c r="W11" s="171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3"/>
    </row>
    <row r="12" spans="2:36" x14ac:dyDescent="0.35">
      <c r="B12" s="175" t="s">
        <v>72</v>
      </c>
      <c r="C12" s="176"/>
      <c r="D12" s="176"/>
      <c r="E12" s="176"/>
      <c r="F12" s="176"/>
      <c r="G12" s="176"/>
      <c r="H12" s="176"/>
      <c r="I12" s="176"/>
      <c r="J12" s="176"/>
      <c r="K12" s="177"/>
      <c r="L12" s="175" t="s">
        <v>73</v>
      </c>
      <c r="M12" s="176"/>
      <c r="N12" s="176"/>
      <c r="O12" s="176"/>
      <c r="P12" s="176"/>
      <c r="Q12" s="176"/>
      <c r="R12" s="176"/>
      <c r="S12" s="176"/>
      <c r="T12" s="176"/>
      <c r="U12" s="176"/>
      <c r="V12" s="177"/>
      <c r="W12" s="175" t="s">
        <v>75</v>
      </c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7"/>
    </row>
    <row r="13" spans="2:36" x14ac:dyDescent="0.35">
      <c r="B13" s="127"/>
      <c r="C13" s="128"/>
      <c r="D13" s="128"/>
      <c r="E13" s="128"/>
      <c r="F13" s="128"/>
      <c r="G13" s="128"/>
      <c r="H13" s="128"/>
      <c r="I13" s="128"/>
      <c r="J13" s="128"/>
      <c r="K13" s="129"/>
      <c r="L13" s="127"/>
      <c r="M13" s="128"/>
      <c r="N13" s="128"/>
      <c r="O13" s="128"/>
      <c r="P13" s="128"/>
      <c r="Q13" s="128"/>
      <c r="R13" s="128"/>
      <c r="S13" s="128"/>
      <c r="T13" s="128"/>
      <c r="U13" s="128"/>
      <c r="V13" s="129"/>
      <c r="W13" s="178">
        <f>+B13+L13</f>
        <v>0</v>
      </c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  <c r="AH13" s="180"/>
      <c r="AJ13" s="12"/>
    </row>
    <row r="14" spans="2:36" ht="3" customHeight="1" x14ac:dyDescent="0.35">
      <c r="B14" s="19"/>
      <c r="C14" s="20"/>
      <c r="D14" s="20"/>
      <c r="E14" s="20"/>
      <c r="F14" s="20"/>
      <c r="G14" s="20"/>
      <c r="H14" s="21"/>
      <c r="I14" s="22"/>
      <c r="J14" s="22"/>
      <c r="K14" s="22"/>
      <c r="L14" s="22"/>
      <c r="M14" s="22"/>
      <c r="N14" s="22"/>
      <c r="O14" s="22"/>
      <c r="P14" s="23"/>
      <c r="Q14" s="23"/>
      <c r="R14" s="23"/>
      <c r="S14" s="23"/>
      <c r="T14" s="23"/>
      <c r="U14" s="23"/>
      <c r="V14" s="23"/>
      <c r="W14" s="21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</row>
    <row r="15" spans="2:36" x14ac:dyDescent="0.35">
      <c r="B15" s="140" t="s">
        <v>65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2"/>
    </row>
    <row r="16" spans="2:36" ht="14.75" customHeight="1" x14ac:dyDescent="0.35">
      <c r="B16" s="24" t="s">
        <v>1200</v>
      </c>
      <c r="C16" s="139" t="s">
        <v>66</v>
      </c>
      <c r="D16" s="139"/>
      <c r="E16" s="139"/>
      <c r="F16" s="139"/>
      <c r="G16" s="139"/>
      <c r="H16" s="21"/>
      <c r="I16" s="139" t="s">
        <v>67</v>
      </c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</row>
    <row r="17" spans="2:34" ht="14.75" customHeight="1" x14ac:dyDescent="0.35">
      <c r="B17" s="25">
        <v>1</v>
      </c>
      <c r="C17" s="150"/>
      <c r="D17" s="150"/>
      <c r="E17" s="150"/>
      <c r="F17" s="150"/>
      <c r="G17" s="150"/>
      <c r="H17" s="21"/>
      <c r="I17" s="147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9"/>
    </row>
    <row r="18" spans="2:34" x14ac:dyDescent="0.35">
      <c r="B18" s="25">
        <v>2</v>
      </c>
      <c r="C18" s="150"/>
      <c r="D18" s="150"/>
      <c r="E18" s="150"/>
      <c r="F18" s="150"/>
      <c r="G18" s="150"/>
      <c r="H18" s="21"/>
      <c r="I18" s="147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9"/>
    </row>
    <row r="19" spans="2:34" x14ac:dyDescent="0.35">
      <c r="B19" s="25">
        <v>3</v>
      </c>
      <c r="C19" s="150"/>
      <c r="D19" s="150"/>
      <c r="E19" s="150"/>
      <c r="F19" s="150"/>
      <c r="G19" s="150"/>
      <c r="H19" s="21"/>
      <c r="I19" s="147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9"/>
    </row>
    <row r="20" spans="2:34" x14ac:dyDescent="0.35">
      <c r="B20" s="25">
        <v>4</v>
      </c>
      <c r="C20" s="150"/>
      <c r="D20" s="150"/>
      <c r="E20" s="150"/>
      <c r="F20" s="150"/>
      <c r="G20" s="150"/>
      <c r="H20" s="21"/>
      <c r="I20" s="147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9"/>
    </row>
    <row r="21" spans="2:34" x14ac:dyDescent="0.35">
      <c r="B21" s="25">
        <v>5</v>
      </c>
      <c r="C21" s="150"/>
      <c r="D21" s="150"/>
      <c r="E21" s="150"/>
      <c r="F21" s="150"/>
      <c r="G21" s="150"/>
      <c r="H21" s="21"/>
      <c r="I21" s="147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9"/>
    </row>
    <row r="22" spans="2:34" x14ac:dyDescent="0.35">
      <c r="B22" s="25"/>
      <c r="C22" s="150"/>
      <c r="D22" s="150"/>
      <c r="E22" s="150"/>
      <c r="F22" s="150"/>
      <c r="G22" s="150"/>
      <c r="H22" s="21"/>
      <c r="I22" s="147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9"/>
    </row>
    <row r="23" spans="2:34" x14ac:dyDescent="0.35">
      <c r="B23" s="25"/>
      <c r="C23" s="150"/>
      <c r="D23" s="150"/>
      <c r="E23" s="150"/>
      <c r="F23" s="150"/>
      <c r="G23" s="150"/>
      <c r="H23" s="21"/>
      <c r="I23" s="147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9"/>
    </row>
    <row r="24" spans="2:34" x14ac:dyDescent="0.35">
      <c r="B24" s="25"/>
      <c r="C24" s="150"/>
      <c r="D24" s="150"/>
      <c r="E24" s="150"/>
      <c r="F24" s="150"/>
      <c r="G24" s="150"/>
      <c r="H24" s="21"/>
      <c r="I24" s="147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9"/>
    </row>
    <row r="25" spans="2:34" x14ac:dyDescent="0.35">
      <c r="B25" s="25"/>
      <c r="C25" s="150"/>
      <c r="D25" s="150"/>
      <c r="E25" s="150"/>
      <c r="F25" s="150"/>
      <c r="G25" s="150"/>
      <c r="H25" s="21"/>
      <c r="I25" s="147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9"/>
    </row>
    <row r="26" spans="2:34" x14ac:dyDescent="0.35">
      <c r="B26" s="25"/>
      <c r="C26" s="249"/>
      <c r="D26" s="150"/>
      <c r="E26" s="150"/>
      <c r="F26" s="150"/>
      <c r="G26" s="150"/>
      <c r="H26" s="26"/>
      <c r="I26" s="147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9"/>
    </row>
    <row r="27" spans="2:34" hidden="1" x14ac:dyDescent="0.35">
      <c r="B27" s="27"/>
      <c r="C27" s="158"/>
      <c r="D27" s="159"/>
      <c r="E27" s="159"/>
      <c r="F27" s="159"/>
      <c r="G27" s="159"/>
      <c r="H27" s="28"/>
      <c r="I27" s="29"/>
      <c r="J27" s="29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</row>
    <row r="28" spans="2:34" hidden="1" x14ac:dyDescent="0.35">
      <c r="B28" s="27"/>
      <c r="C28" s="82"/>
      <c r="D28" s="83"/>
      <c r="E28" s="83"/>
      <c r="F28" s="83"/>
      <c r="G28" s="83"/>
      <c r="H28" s="28"/>
      <c r="I28" s="29"/>
      <c r="J28" s="29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</row>
    <row r="29" spans="2:34" hidden="1" x14ac:dyDescent="0.35">
      <c r="B29" s="27"/>
      <c r="C29" s="82"/>
      <c r="D29" s="83"/>
      <c r="E29" s="83"/>
      <c r="F29" s="83"/>
      <c r="G29" s="83"/>
      <c r="H29" s="28"/>
      <c r="I29" s="29"/>
      <c r="J29" s="29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</row>
    <row r="30" spans="2:34" hidden="1" x14ac:dyDescent="0.35">
      <c r="B30" s="27"/>
      <c r="C30" s="82"/>
      <c r="D30" s="83"/>
      <c r="E30" s="83"/>
      <c r="F30" s="83"/>
      <c r="G30" s="83"/>
      <c r="H30" s="28"/>
      <c r="I30" s="29"/>
      <c r="J30" s="29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</row>
    <row r="31" spans="2:34" hidden="1" x14ac:dyDescent="0.35">
      <c r="B31" s="27"/>
      <c r="C31" s="82"/>
      <c r="D31" s="83"/>
      <c r="E31" s="83"/>
      <c r="F31" s="83"/>
      <c r="G31" s="83"/>
      <c r="H31" s="28"/>
      <c r="I31" s="29"/>
      <c r="J31" s="29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</row>
    <row r="32" spans="2:34" hidden="1" x14ac:dyDescent="0.35">
      <c r="B32" s="27"/>
      <c r="C32" s="82"/>
      <c r="D32" s="83"/>
      <c r="E32" s="83"/>
      <c r="F32" s="83"/>
      <c r="G32" s="83"/>
      <c r="H32" s="28"/>
      <c r="I32" s="29"/>
      <c r="J32" s="29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</row>
    <row r="33" spans="2:34" hidden="1" x14ac:dyDescent="0.35">
      <c r="B33" s="27"/>
      <c r="C33" s="82"/>
      <c r="D33" s="83"/>
      <c r="E33" s="83"/>
      <c r="F33" s="83"/>
      <c r="G33" s="83"/>
      <c r="H33" s="28"/>
      <c r="I33" s="29"/>
      <c r="J33" s="29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</row>
    <row r="34" spans="2:34" hidden="1" x14ac:dyDescent="0.35">
      <c r="B34" s="27"/>
      <c r="C34" s="82"/>
      <c r="D34" s="83"/>
      <c r="E34" s="83"/>
      <c r="F34" s="83"/>
      <c r="G34" s="83"/>
      <c r="H34" s="28"/>
      <c r="I34" s="29"/>
      <c r="J34" s="29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</row>
    <row r="35" spans="2:34" hidden="1" x14ac:dyDescent="0.35">
      <c r="B35" s="27"/>
      <c r="C35" s="82"/>
      <c r="D35" s="83"/>
      <c r="E35" s="83"/>
      <c r="F35" s="83"/>
      <c r="G35" s="83"/>
      <c r="H35" s="28"/>
      <c r="I35" s="29"/>
      <c r="J35" s="29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</row>
    <row r="36" spans="2:34" hidden="1" x14ac:dyDescent="0.35">
      <c r="B36" s="27"/>
      <c r="C36" s="82"/>
      <c r="D36" s="83"/>
      <c r="E36" s="83"/>
      <c r="F36" s="83"/>
      <c r="G36" s="83"/>
      <c r="H36" s="28"/>
      <c r="I36" s="29"/>
      <c r="J36" s="29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</row>
    <row r="37" spans="2:34" hidden="1" x14ac:dyDescent="0.35">
      <c r="B37" s="27"/>
      <c r="C37" s="82"/>
      <c r="D37" s="83"/>
      <c r="E37" s="83"/>
      <c r="F37" s="83"/>
      <c r="G37" s="83"/>
      <c r="H37" s="28"/>
      <c r="I37" s="29"/>
      <c r="J37" s="29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</row>
    <row r="38" spans="2:34" hidden="1" x14ac:dyDescent="0.35">
      <c r="B38" s="27"/>
      <c r="C38" s="82"/>
      <c r="D38" s="83"/>
      <c r="E38" s="83"/>
      <c r="F38" s="83"/>
      <c r="G38" s="83"/>
      <c r="H38" s="28"/>
      <c r="I38" s="29"/>
      <c r="J38" s="29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</row>
    <row r="39" spans="2:34" hidden="1" x14ac:dyDescent="0.35">
      <c r="B39" s="27"/>
      <c r="C39" s="82"/>
      <c r="D39" s="83"/>
      <c r="E39" s="83"/>
      <c r="F39" s="83"/>
      <c r="G39" s="83"/>
      <c r="H39" s="28"/>
      <c r="I39" s="29"/>
      <c r="J39" s="29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</row>
    <row r="40" spans="2:34" hidden="1" x14ac:dyDescent="0.35">
      <c r="B40" s="27"/>
      <c r="C40" s="82"/>
      <c r="D40" s="83"/>
      <c r="E40" s="83"/>
      <c r="F40" s="83"/>
      <c r="G40" s="83"/>
      <c r="H40" s="28"/>
      <c r="I40" s="29"/>
      <c r="J40" s="29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</row>
    <row r="41" spans="2:34" hidden="1" x14ac:dyDescent="0.35">
      <c r="B41" s="27"/>
      <c r="C41" s="82"/>
      <c r="D41" s="83"/>
      <c r="E41" s="83"/>
      <c r="F41" s="83"/>
      <c r="G41" s="83"/>
      <c r="H41" s="28"/>
      <c r="I41" s="29"/>
      <c r="J41" s="29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</row>
    <row r="42" spans="2:34" hidden="1" x14ac:dyDescent="0.35">
      <c r="B42" s="27"/>
      <c r="C42" s="82"/>
      <c r="D42" s="83"/>
      <c r="E42" s="83"/>
      <c r="F42" s="83"/>
      <c r="G42" s="83"/>
      <c r="H42" s="28"/>
      <c r="I42" s="29"/>
      <c r="J42" s="29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</row>
    <row r="43" spans="2:34" hidden="1" x14ac:dyDescent="0.35">
      <c r="B43" s="27"/>
      <c r="C43" s="82"/>
      <c r="D43" s="83"/>
      <c r="E43" s="83"/>
      <c r="F43" s="83"/>
      <c r="G43" s="83"/>
      <c r="H43" s="28"/>
      <c r="I43" s="29"/>
      <c r="J43" s="29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</row>
    <row r="44" spans="2:34" hidden="1" x14ac:dyDescent="0.35">
      <c r="B44" s="27"/>
      <c r="C44" s="82"/>
      <c r="D44" s="83"/>
      <c r="E44" s="83"/>
      <c r="F44" s="83"/>
      <c r="G44" s="83"/>
      <c r="H44" s="28"/>
      <c r="I44" s="29"/>
      <c r="J44" s="29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</row>
    <row r="45" spans="2:34" hidden="1" x14ac:dyDescent="0.35">
      <c r="B45" s="27"/>
      <c r="C45" s="82"/>
      <c r="D45" s="83"/>
      <c r="E45" s="83"/>
      <c r="F45" s="83"/>
      <c r="G45" s="83"/>
      <c r="H45" s="28"/>
      <c r="I45" s="29"/>
      <c r="J45" s="29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</row>
    <row r="46" spans="2:34" hidden="1" x14ac:dyDescent="0.35">
      <c r="B46" s="27"/>
      <c r="C46" s="82"/>
      <c r="D46" s="83"/>
      <c r="E46" s="83"/>
      <c r="F46" s="83"/>
      <c r="G46" s="83"/>
      <c r="H46" s="28"/>
      <c r="I46" s="29"/>
      <c r="J46" s="29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</row>
    <row r="47" spans="2:34" hidden="1" x14ac:dyDescent="0.35">
      <c r="B47" s="27"/>
      <c r="C47" s="82"/>
      <c r="D47" s="83"/>
      <c r="E47" s="83"/>
      <c r="F47" s="83"/>
      <c r="G47" s="83"/>
      <c r="H47" s="28"/>
      <c r="I47" s="29"/>
      <c r="J47" s="29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</row>
    <row r="48" spans="2:34" hidden="1" x14ac:dyDescent="0.35">
      <c r="B48" s="27"/>
      <c r="C48" s="82"/>
      <c r="D48" s="83"/>
      <c r="E48" s="83"/>
      <c r="F48" s="83"/>
      <c r="G48" s="83"/>
      <c r="H48" s="28"/>
      <c r="I48" s="29"/>
      <c r="J48" s="29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</row>
    <row r="49" spans="2:34" hidden="1" x14ac:dyDescent="0.35">
      <c r="B49" s="27"/>
      <c r="C49" s="82"/>
      <c r="D49" s="83"/>
      <c r="E49" s="83"/>
      <c r="F49" s="83"/>
      <c r="G49" s="83"/>
      <c r="H49" s="28"/>
      <c r="I49" s="29"/>
      <c r="J49" s="29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</row>
    <row r="50" spans="2:34" hidden="1" x14ac:dyDescent="0.35">
      <c r="B50" s="27"/>
      <c r="C50" s="82"/>
      <c r="D50" s="83"/>
      <c r="E50" s="83"/>
      <c r="F50" s="83"/>
      <c r="G50" s="83"/>
      <c r="H50" s="28"/>
      <c r="I50" s="29"/>
      <c r="J50" s="29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</row>
    <row r="51" spans="2:34" hidden="1" x14ac:dyDescent="0.35">
      <c r="B51" s="27"/>
      <c r="C51" s="82"/>
      <c r="D51" s="83"/>
      <c r="E51" s="83"/>
      <c r="F51" s="83"/>
      <c r="G51" s="83"/>
      <c r="H51" s="28"/>
      <c r="I51" s="29"/>
      <c r="J51" s="29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</row>
    <row r="52" spans="2:34" hidden="1" x14ac:dyDescent="0.35">
      <c r="B52" s="27"/>
      <c r="C52" s="82"/>
      <c r="D52" s="83"/>
      <c r="E52" s="83"/>
      <c r="F52" s="83"/>
      <c r="G52" s="83"/>
      <c r="H52" s="28"/>
      <c r="I52" s="29"/>
      <c r="J52" s="29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</row>
    <row r="53" spans="2:34" hidden="1" x14ac:dyDescent="0.35">
      <c r="B53" s="27"/>
      <c r="C53" s="82"/>
      <c r="D53" s="83"/>
      <c r="E53" s="83"/>
      <c r="F53" s="83"/>
      <c r="G53" s="83"/>
      <c r="H53" s="28"/>
      <c r="I53" s="29"/>
      <c r="J53" s="29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</row>
    <row r="54" spans="2:34" ht="8.15" customHeight="1" x14ac:dyDescent="0.35">
      <c r="B54" s="30"/>
      <c r="C54" s="31"/>
      <c r="D54" s="22"/>
      <c r="E54" s="22"/>
      <c r="F54" s="22"/>
      <c r="G54" s="22"/>
      <c r="H54" s="22"/>
      <c r="I54" s="22"/>
      <c r="J54" s="23"/>
      <c r="K54" s="22"/>
      <c r="L54" s="22"/>
      <c r="M54" s="22"/>
      <c r="N54" s="18"/>
      <c r="O54" s="18"/>
      <c r="P54" s="18"/>
      <c r="Q54" s="18"/>
      <c r="R54" s="18"/>
      <c r="S54" s="22"/>
      <c r="T54" s="22"/>
      <c r="U54" s="22"/>
      <c r="V54" s="22"/>
      <c r="W54" s="22"/>
      <c r="X54" s="23"/>
      <c r="Y54" s="21"/>
      <c r="Z54" s="22"/>
      <c r="AA54" s="22"/>
      <c r="AB54" s="23"/>
      <c r="AC54" s="21"/>
      <c r="AD54" s="22"/>
      <c r="AE54" s="22"/>
      <c r="AF54" s="18"/>
      <c r="AG54" s="18"/>
      <c r="AH54" s="32"/>
    </row>
    <row r="55" spans="2:34" ht="5.15" customHeight="1" x14ac:dyDescent="0.35">
      <c r="B55" s="33"/>
      <c r="C55" s="34"/>
      <c r="D55" s="35"/>
      <c r="E55" s="35"/>
      <c r="F55" s="35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36"/>
    </row>
    <row r="56" spans="2:34" ht="14.75" customHeight="1" x14ac:dyDescent="0.35">
      <c r="B56" s="256" t="s">
        <v>74</v>
      </c>
      <c r="C56" s="119"/>
      <c r="D56" s="119"/>
      <c r="E56" s="119"/>
      <c r="F56" s="119"/>
      <c r="G56" s="257"/>
      <c r="H56" s="258"/>
      <c r="I56" s="259"/>
      <c r="J56" s="259"/>
      <c r="K56" s="259"/>
      <c r="L56" s="259"/>
      <c r="M56" s="259"/>
      <c r="N56" s="259"/>
      <c r="O56" s="259"/>
      <c r="P56" s="260"/>
      <c r="Q56" s="71" t="s">
        <v>44</v>
      </c>
      <c r="R56" s="72"/>
      <c r="S56" s="72"/>
      <c r="T56" s="72"/>
      <c r="U56" s="73"/>
      <c r="V56" s="144"/>
      <c r="W56" s="145"/>
      <c r="X56" s="145"/>
      <c r="Y56" s="146"/>
      <c r="Z56" s="35"/>
      <c r="AA56" s="35"/>
      <c r="AB56" s="35"/>
      <c r="AC56" s="35"/>
      <c r="AD56" s="35"/>
      <c r="AE56" s="35"/>
      <c r="AF56" s="35"/>
      <c r="AG56" s="35"/>
      <c r="AH56" s="37"/>
    </row>
    <row r="57" spans="2:34" ht="14.75" customHeight="1" x14ac:dyDescent="0.35">
      <c r="B57" s="250" t="s">
        <v>52</v>
      </c>
      <c r="C57" s="250"/>
      <c r="D57" s="250"/>
      <c r="E57" s="251"/>
      <c r="F57" s="252"/>
      <c r="G57" s="143" t="s">
        <v>63</v>
      </c>
      <c r="H57" s="143"/>
      <c r="I57" s="143"/>
      <c r="J57" s="143"/>
      <c r="K57" s="221" t="s">
        <v>104</v>
      </c>
      <c r="L57" s="221"/>
      <c r="M57" s="221"/>
      <c r="N57" s="221"/>
      <c r="O57" s="221"/>
      <c r="P57" s="221"/>
      <c r="Q57" s="156"/>
      <c r="R57" s="157"/>
      <c r="S57" s="152" t="s">
        <v>64</v>
      </c>
      <c r="T57" s="153"/>
      <c r="U57" s="154"/>
      <c r="V57" s="155" t="s">
        <v>199</v>
      </c>
      <c r="W57" s="156"/>
      <c r="X57" s="156"/>
      <c r="Y57" s="156"/>
      <c r="Z57" s="156"/>
      <c r="AA57" s="156"/>
      <c r="AB57" s="156"/>
      <c r="AC57" s="156"/>
      <c r="AD57" s="157"/>
      <c r="AE57" s="35"/>
      <c r="AF57" s="35"/>
      <c r="AG57" s="35"/>
      <c r="AH57" s="37"/>
    </row>
    <row r="58" spans="2:34" ht="107.75" customHeight="1" x14ac:dyDescent="0.35">
      <c r="B58" s="235" t="s">
        <v>9</v>
      </c>
      <c r="C58" s="198"/>
      <c r="D58" s="198"/>
      <c r="E58" s="261"/>
      <c r="F58" s="261"/>
      <c r="G58" s="262"/>
      <c r="H58" s="262"/>
      <c r="I58" s="262"/>
      <c r="J58" s="262"/>
      <c r="K58" s="261"/>
      <c r="L58" s="261"/>
      <c r="M58" s="261"/>
      <c r="N58" s="261"/>
      <c r="O58" s="261"/>
      <c r="P58" s="261"/>
      <c r="Q58" s="261"/>
      <c r="R58" s="261"/>
      <c r="S58" s="261"/>
      <c r="T58" s="261"/>
      <c r="U58" s="261"/>
      <c r="V58" s="261"/>
      <c r="W58" s="261"/>
      <c r="X58" s="261"/>
      <c r="Y58" s="261"/>
      <c r="Z58" s="261"/>
      <c r="AA58" s="261"/>
      <c r="AB58" s="261"/>
      <c r="AC58" s="261"/>
      <c r="AD58" s="261"/>
      <c r="AE58" s="261"/>
      <c r="AF58" s="261"/>
      <c r="AG58" s="261"/>
      <c r="AH58" s="261"/>
    </row>
    <row r="59" spans="2:34" ht="38.75" customHeight="1" x14ac:dyDescent="0.35">
      <c r="B59" s="161" t="s">
        <v>51</v>
      </c>
      <c r="C59" s="121"/>
      <c r="D59" s="122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7"/>
      <c r="P59" s="207"/>
      <c r="Q59" s="207"/>
      <c r="R59" s="207"/>
      <c r="S59" s="207"/>
      <c r="T59" s="207"/>
      <c r="U59" s="207"/>
      <c r="V59" s="207"/>
      <c r="W59" s="207"/>
      <c r="X59" s="207"/>
      <c r="Y59" s="207"/>
      <c r="Z59" s="207"/>
      <c r="AA59" s="207"/>
      <c r="AB59" s="207"/>
      <c r="AC59" s="207"/>
      <c r="AD59" s="207"/>
      <c r="AE59" s="207"/>
      <c r="AF59" s="207"/>
      <c r="AG59" s="207"/>
      <c r="AH59" s="208"/>
    </row>
    <row r="60" spans="2:34" ht="4.25" customHeight="1" x14ac:dyDescent="0.35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</row>
    <row r="61" spans="2:34" x14ac:dyDescent="0.35">
      <c r="B61" s="112" t="s">
        <v>43</v>
      </c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  <c r="AA61" s="112"/>
      <c r="AB61" s="112"/>
      <c r="AC61" s="112"/>
      <c r="AD61" s="112"/>
      <c r="AE61" s="112"/>
      <c r="AF61" s="112"/>
      <c r="AG61" s="112"/>
      <c r="AH61" s="112"/>
    </row>
    <row r="62" spans="2:34" x14ac:dyDescent="0.35">
      <c r="B62" s="210" t="s">
        <v>38</v>
      </c>
      <c r="C62" s="210"/>
      <c r="D62" s="210"/>
      <c r="E62" s="210"/>
      <c r="F62" s="177" t="s">
        <v>10</v>
      </c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18"/>
      <c r="R62" s="90" t="s">
        <v>11</v>
      </c>
      <c r="S62" s="90"/>
      <c r="T62" s="90"/>
      <c r="U62" s="90"/>
      <c r="V62" s="90"/>
      <c r="W62" s="18"/>
      <c r="X62" s="90" t="s">
        <v>12</v>
      </c>
      <c r="Y62" s="90"/>
      <c r="Z62" s="90"/>
      <c r="AA62" s="90"/>
      <c r="AB62" s="90"/>
      <c r="AC62" s="18"/>
      <c r="AD62" s="90" t="s">
        <v>13</v>
      </c>
      <c r="AE62" s="90"/>
      <c r="AF62" s="90"/>
      <c r="AG62" s="90"/>
      <c r="AH62" s="90"/>
    </row>
    <row r="63" spans="2:34" ht="23.15" customHeight="1" x14ac:dyDescent="0.35">
      <c r="B63" s="209"/>
      <c r="C63" s="209"/>
      <c r="D63" s="209"/>
      <c r="E63" s="209"/>
      <c r="F63" s="38" t="s">
        <v>14</v>
      </c>
      <c r="G63" s="39"/>
      <c r="H63" s="81"/>
      <c r="I63" s="62"/>
      <c r="J63" s="62"/>
      <c r="K63" s="40"/>
      <c r="L63" s="39" t="s">
        <v>15</v>
      </c>
      <c r="M63" s="41"/>
      <c r="N63" s="81"/>
      <c r="O63" s="81"/>
      <c r="P63" s="81"/>
      <c r="Q63" s="35"/>
      <c r="R63" s="39" t="s">
        <v>15</v>
      </c>
      <c r="S63" s="39"/>
      <c r="T63" s="81"/>
      <c r="U63" s="81"/>
      <c r="V63" s="81"/>
      <c r="W63" s="35"/>
      <c r="X63" s="39" t="s">
        <v>15</v>
      </c>
      <c r="Y63" s="41"/>
      <c r="Z63" s="81"/>
      <c r="AA63" s="81"/>
      <c r="AB63" s="81"/>
      <c r="AC63" s="35"/>
      <c r="AD63" s="39" t="s">
        <v>15</v>
      </c>
      <c r="AE63" s="41"/>
      <c r="AF63" s="81"/>
      <c r="AG63" s="81"/>
      <c r="AH63" s="81"/>
    </row>
    <row r="64" spans="2:34" ht="23.15" customHeight="1" x14ac:dyDescent="0.35">
      <c r="B64" s="86"/>
      <c r="C64" s="86"/>
      <c r="D64" s="86"/>
      <c r="E64" s="86"/>
      <c r="F64" s="38" t="s">
        <v>14</v>
      </c>
      <c r="G64" s="39"/>
      <c r="H64" s="81"/>
      <c r="I64" s="62"/>
      <c r="J64" s="62"/>
      <c r="K64" s="42"/>
      <c r="L64" s="39" t="s">
        <v>15</v>
      </c>
      <c r="M64" s="41"/>
      <c r="N64" s="81"/>
      <c r="O64" s="81"/>
      <c r="P64" s="81"/>
      <c r="Q64" s="35"/>
      <c r="R64" s="39" t="s">
        <v>15</v>
      </c>
      <c r="S64" s="39"/>
      <c r="T64" s="81"/>
      <c r="U64" s="81"/>
      <c r="V64" s="81"/>
      <c r="W64" s="35"/>
      <c r="X64" s="39" t="s">
        <v>15</v>
      </c>
      <c r="Y64" s="41"/>
      <c r="Z64" s="81"/>
      <c r="AA64" s="81"/>
      <c r="AB64" s="81"/>
      <c r="AC64" s="35"/>
      <c r="AD64" s="39" t="s">
        <v>15</v>
      </c>
      <c r="AE64" s="41"/>
      <c r="AF64" s="81"/>
      <c r="AG64" s="81"/>
      <c r="AH64" s="81"/>
    </row>
    <row r="65" spans="2:36" ht="23.15" customHeight="1" x14ac:dyDescent="0.35">
      <c r="B65" s="86"/>
      <c r="C65" s="86"/>
      <c r="D65" s="86"/>
      <c r="E65" s="86"/>
      <c r="F65" s="38" t="s">
        <v>14</v>
      </c>
      <c r="G65" s="39"/>
      <c r="H65" s="81"/>
      <c r="I65" s="62"/>
      <c r="J65" s="62"/>
      <c r="K65" s="42"/>
      <c r="L65" s="39" t="s">
        <v>15</v>
      </c>
      <c r="M65" s="41"/>
      <c r="N65" s="81"/>
      <c r="O65" s="81"/>
      <c r="P65" s="81"/>
      <c r="Q65" s="35"/>
      <c r="R65" s="39" t="s">
        <v>15</v>
      </c>
      <c r="S65" s="39"/>
      <c r="T65" s="81"/>
      <c r="U65" s="81"/>
      <c r="V65" s="81"/>
      <c r="W65" s="35"/>
      <c r="X65" s="39" t="s">
        <v>15</v>
      </c>
      <c r="Y65" s="41"/>
      <c r="Z65" s="81"/>
      <c r="AA65" s="81"/>
      <c r="AB65" s="81"/>
      <c r="AC65" s="35"/>
      <c r="AD65" s="39" t="s">
        <v>15</v>
      </c>
      <c r="AE65" s="41"/>
      <c r="AF65" s="81"/>
      <c r="AG65" s="81"/>
      <c r="AH65" s="81"/>
    </row>
    <row r="66" spans="2:36" ht="23.15" customHeight="1" x14ac:dyDescent="0.35">
      <c r="B66" s="86"/>
      <c r="C66" s="86"/>
      <c r="D66" s="86"/>
      <c r="E66" s="86"/>
      <c r="F66" s="38" t="s">
        <v>14</v>
      </c>
      <c r="G66" s="39"/>
      <c r="H66" s="81"/>
      <c r="I66" s="62"/>
      <c r="J66" s="62"/>
      <c r="K66" s="42"/>
      <c r="L66" s="39" t="s">
        <v>15</v>
      </c>
      <c r="M66" s="41"/>
      <c r="N66" s="81"/>
      <c r="O66" s="81"/>
      <c r="P66" s="81"/>
      <c r="Q66" s="35"/>
      <c r="R66" s="39" t="s">
        <v>15</v>
      </c>
      <c r="S66" s="39"/>
      <c r="T66" s="81"/>
      <c r="U66" s="81"/>
      <c r="V66" s="81"/>
      <c r="W66" s="35"/>
      <c r="X66" s="39" t="s">
        <v>15</v>
      </c>
      <c r="Y66" s="41"/>
      <c r="Z66" s="81"/>
      <c r="AA66" s="81"/>
      <c r="AB66" s="81"/>
      <c r="AC66" s="35"/>
      <c r="AD66" s="39" t="s">
        <v>15</v>
      </c>
      <c r="AE66" s="41"/>
      <c r="AF66" s="81"/>
      <c r="AG66" s="81"/>
      <c r="AH66" s="81"/>
    </row>
    <row r="67" spans="2:36" ht="23.15" customHeight="1" x14ac:dyDescent="0.35">
      <c r="B67" s="86"/>
      <c r="C67" s="86"/>
      <c r="D67" s="86"/>
      <c r="E67" s="86"/>
      <c r="F67" s="38" t="s">
        <v>14</v>
      </c>
      <c r="G67" s="39"/>
      <c r="H67" s="81"/>
      <c r="I67" s="62"/>
      <c r="J67" s="62"/>
      <c r="K67" s="42"/>
      <c r="L67" s="39" t="s">
        <v>15</v>
      </c>
      <c r="M67" s="41"/>
      <c r="N67" s="81"/>
      <c r="O67" s="81"/>
      <c r="P67" s="81"/>
      <c r="Q67" s="35"/>
      <c r="R67" s="39" t="s">
        <v>15</v>
      </c>
      <c r="S67" s="39"/>
      <c r="T67" s="81"/>
      <c r="U67" s="81"/>
      <c r="V67" s="81"/>
      <c r="W67" s="35"/>
      <c r="X67" s="39" t="s">
        <v>15</v>
      </c>
      <c r="Y67" s="41"/>
      <c r="Z67" s="81"/>
      <c r="AA67" s="81"/>
      <c r="AB67" s="81"/>
      <c r="AC67" s="35"/>
      <c r="AD67" s="39" t="s">
        <v>15</v>
      </c>
      <c r="AE67" s="41"/>
      <c r="AF67" s="81"/>
      <c r="AG67" s="81"/>
      <c r="AH67" s="81"/>
    </row>
    <row r="68" spans="2:36" ht="23.15" customHeight="1" x14ac:dyDescent="0.35">
      <c r="B68" s="86"/>
      <c r="C68" s="86"/>
      <c r="D68" s="86"/>
      <c r="E68" s="86"/>
      <c r="F68" s="38" t="s">
        <v>14</v>
      </c>
      <c r="G68" s="39"/>
      <c r="H68" s="81"/>
      <c r="I68" s="62"/>
      <c r="J68" s="62"/>
      <c r="K68" s="42"/>
      <c r="L68" s="39" t="s">
        <v>15</v>
      </c>
      <c r="M68" s="41"/>
      <c r="N68" s="81"/>
      <c r="O68" s="81"/>
      <c r="P68" s="81"/>
      <c r="Q68" s="35"/>
      <c r="R68" s="39" t="s">
        <v>15</v>
      </c>
      <c r="S68" s="39"/>
      <c r="T68" s="81"/>
      <c r="U68" s="81"/>
      <c r="V68" s="81"/>
      <c r="W68" s="35"/>
      <c r="X68" s="39" t="s">
        <v>15</v>
      </c>
      <c r="Y68" s="41"/>
      <c r="Z68" s="81"/>
      <c r="AA68" s="81"/>
      <c r="AB68" s="81"/>
      <c r="AC68" s="35"/>
      <c r="AD68" s="39" t="s">
        <v>15</v>
      </c>
      <c r="AE68" s="41"/>
      <c r="AF68" s="81"/>
      <c r="AG68" s="81"/>
      <c r="AH68" s="81"/>
    </row>
    <row r="69" spans="2:36" ht="4.25" customHeight="1" x14ac:dyDescent="0.35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</row>
    <row r="70" spans="2:36" x14ac:dyDescent="0.35">
      <c r="B70" s="90" t="s">
        <v>38</v>
      </c>
      <c r="C70" s="90"/>
      <c r="D70" s="90"/>
      <c r="E70" s="90"/>
      <c r="F70" s="90" t="s">
        <v>10</v>
      </c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18"/>
      <c r="R70" s="90" t="s">
        <v>11</v>
      </c>
      <c r="S70" s="90"/>
      <c r="T70" s="90"/>
      <c r="U70" s="90"/>
      <c r="V70" s="90"/>
      <c r="W70" s="18"/>
      <c r="X70" s="90" t="s">
        <v>12</v>
      </c>
      <c r="Y70" s="90"/>
      <c r="Z70" s="90"/>
      <c r="AA70" s="90"/>
      <c r="AB70" s="90"/>
      <c r="AC70" s="18"/>
      <c r="AD70" s="90" t="s">
        <v>13</v>
      </c>
      <c r="AE70" s="90"/>
      <c r="AF70" s="90"/>
      <c r="AG70" s="90"/>
      <c r="AH70" s="90"/>
      <c r="AJ70" s="12"/>
    </row>
    <row r="71" spans="2:36" ht="23.15" customHeight="1" x14ac:dyDescent="0.35">
      <c r="B71" s="86"/>
      <c r="C71" s="86"/>
      <c r="D71" s="86"/>
      <c r="E71" s="86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35"/>
      <c r="R71" s="93"/>
      <c r="S71" s="93"/>
      <c r="T71" s="93"/>
      <c r="U71" s="93"/>
      <c r="V71" s="93"/>
      <c r="W71" s="18"/>
      <c r="X71" s="93"/>
      <c r="Y71" s="93"/>
      <c r="Z71" s="93"/>
      <c r="AA71" s="93"/>
      <c r="AB71" s="93"/>
      <c r="AC71" s="18"/>
      <c r="AD71" s="93"/>
      <c r="AE71" s="93"/>
      <c r="AF71" s="93"/>
      <c r="AG71" s="93"/>
      <c r="AH71" s="93"/>
    </row>
    <row r="72" spans="2:36" ht="23.15" customHeight="1" x14ac:dyDescent="0.35">
      <c r="B72" s="86"/>
      <c r="C72" s="86"/>
      <c r="D72" s="86"/>
      <c r="E72" s="86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35"/>
      <c r="R72" s="93"/>
      <c r="S72" s="93"/>
      <c r="T72" s="93"/>
      <c r="U72" s="93"/>
      <c r="V72" s="93"/>
      <c r="W72" s="18"/>
      <c r="X72" s="93"/>
      <c r="Y72" s="93"/>
      <c r="Z72" s="93"/>
      <c r="AA72" s="93"/>
      <c r="AB72" s="93"/>
      <c r="AC72" s="18"/>
      <c r="AD72" s="93"/>
      <c r="AE72" s="93"/>
      <c r="AF72" s="93"/>
      <c r="AG72" s="93"/>
      <c r="AH72" s="93"/>
    </row>
    <row r="73" spans="2:36" ht="23.15" customHeight="1" x14ac:dyDescent="0.35">
      <c r="B73" s="86"/>
      <c r="C73" s="86"/>
      <c r="D73" s="86"/>
      <c r="E73" s="86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35"/>
      <c r="R73" s="93"/>
      <c r="S73" s="93"/>
      <c r="T73" s="93"/>
      <c r="U73" s="93"/>
      <c r="V73" s="93"/>
      <c r="W73" s="18"/>
      <c r="X73" s="93"/>
      <c r="Y73" s="93"/>
      <c r="Z73" s="93"/>
      <c r="AA73" s="93"/>
      <c r="AB73" s="93"/>
      <c r="AC73" s="18"/>
      <c r="AD73" s="93"/>
      <c r="AE73" s="93"/>
      <c r="AF73" s="93"/>
      <c r="AG73" s="93"/>
      <c r="AH73" s="93"/>
    </row>
    <row r="74" spans="2:36" ht="23.15" customHeight="1" x14ac:dyDescent="0.35">
      <c r="B74" s="86"/>
      <c r="C74" s="86"/>
      <c r="D74" s="86"/>
      <c r="E74" s="86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35"/>
      <c r="R74" s="62"/>
      <c r="S74" s="62"/>
      <c r="T74" s="62"/>
      <c r="U74" s="62"/>
      <c r="V74" s="62"/>
      <c r="W74" s="18"/>
      <c r="X74" s="62"/>
      <c r="Y74" s="62"/>
      <c r="Z74" s="62"/>
      <c r="AA74" s="62"/>
      <c r="AB74" s="62"/>
      <c r="AC74" s="18"/>
      <c r="AD74" s="62"/>
      <c r="AE74" s="62"/>
      <c r="AF74" s="62"/>
      <c r="AG74" s="62"/>
      <c r="AH74" s="62"/>
    </row>
    <row r="75" spans="2:36" ht="23.15" customHeight="1" x14ac:dyDescent="0.35">
      <c r="B75" s="86"/>
      <c r="C75" s="86"/>
      <c r="D75" s="86"/>
      <c r="E75" s="86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35"/>
      <c r="R75" s="62"/>
      <c r="S75" s="62"/>
      <c r="T75" s="62"/>
      <c r="U75" s="62"/>
      <c r="V75" s="62"/>
      <c r="W75" s="18"/>
      <c r="X75" s="62"/>
      <c r="Y75" s="62"/>
      <c r="Z75" s="62"/>
      <c r="AA75" s="62"/>
      <c r="AB75" s="62"/>
      <c r="AC75" s="18"/>
      <c r="AD75" s="62"/>
      <c r="AE75" s="62"/>
      <c r="AF75" s="62"/>
      <c r="AG75" s="62"/>
      <c r="AH75" s="62"/>
    </row>
    <row r="76" spans="2:36" ht="23.15" customHeight="1" x14ac:dyDescent="0.35">
      <c r="B76" s="86"/>
      <c r="C76" s="86"/>
      <c r="D76" s="86"/>
      <c r="E76" s="86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35"/>
      <c r="R76" s="62"/>
      <c r="S76" s="62"/>
      <c r="T76" s="62"/>
      <c r="U76" s="62"/>
      <c r="V76" s="62"/>
      <c r="W76" s="18"/>
      <c r="X76" s="62"/>
      <c r="Y76" s="62"/>
      <c r="Z76" s="62"/>
      <c r="AA76" s="62"/>
      <c r="AB76" s="62"/>
      <c r="AC76" s="18"/>
      <c r="AD76" s="62"/>
      <c r="AE76" s="62"/>
      <c r="AF76" s="62"/>
      <c r="AG76" s="62"/>
      <c r="AH76" s="62"/>
    </row>
    <row r="77" spans="2:36" ht="3.65" customHeight="1" x14ac:dyDescent="0.35">
      <c r="B77" s="43"/>
      <c r="C77" s="43"/>
      <c r="D77" s="43"/>
      <c r="E77" s="43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35"/>
      <c r="R77" s="22"/>
      <c r="S77" s="22"/>
      <c r="T77" s="22"/>
      <c r="U77" s="22"/>
      <c r="V77" s="22"/>
      <c r="W77" s="18"/>
      <c r="X77" s="22"/>
      <c r="Y77" s="22"/>
      <c r="Z77" s="22"/>
      <c r="AA77" s="22"/>
      <c r="AB77" s="22"/>
      <c r="AC77" s="18"/>
      <c r="AD77" s="22"/>
      <c r="AE77" s="22"/>
      <c r="AF77" s="22"/>
      <c r="AG77" s="22"/>
      <c r="AH77" s="22"/>
    </row>
    <row r="78" spans="2:36" ht="30.65" customHeight="1" x14ac:dyDescent="0.35">
      <c r="B78" s="222" t="s">
        <v>53</v>
      </c>
      <c r="C78" s="223"/>
      <c r="D78" s="223"/>
      <c r="E78" s="224"/>
      <c r="F78" s="225"/>
      <c r="G78" s="225"/>
      <c r="H78" s="225"/>
      <c r="I78" s="225"/>
      <c r="J78" s="225"/>
      <c r="K78" s="225"/>
      <c r="L78" s="225"/>
      <c r="M78" s="225"/>
      <c r="N78" s="225"/>
      <c r="O78" s="225"/>
      <c r="P78" s="225"/>
      <c r="Q78" s="225"/>
      <c r="R78" s="225"/>
      <c r="S78" s="225"/>
      <c r="T78" s="225"/>
      <c r="U78" s="225"/>
      <c r="V78" s="225"/>
      <c r="W78" s="225"/>
      <c r="X78" s="225"/>
      <c r="Y78" s="225"/>
      <c r="Z78" s="225"/>
      <c r="AA78" s="225"/>
      <c r="AB78" s="225"/>
      <c r="AC78" s="225"/>
      <c r="AD78" s="225"/>
      <c r="AE78" s="225"/>
      <c r="AF78" s="225"/>
      <c r="AG78" s="225"/>
      <c r="AH78" s="226"/>
    </row>
    <row r="79" spans="2:36" ht="4.25" customHeight="1" x14ac:dyDescent="0.35"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</row>
    <row r="80" spans="2:36" x14ac:dyDescent="0.35">
      <c r="B80" s="112" t="s">
        <v>16</v>
      </c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2"/>
      <c r="Z80" s="112"/>
      <c r="AA80" s="112"/>
      <c r="AB80" s="112"/>
      <c r="AC80" s="112"/>
      <c r="AD80" s="112"/>
      <c r="AE80" s="112"/>
      <c r="AF80" s="112"/>
      <c r="AG80" s="112"/>
      <c r="AH80" s="112"/>
    </row>
    <row r="81" spans="2:34" x14ac:dyDescent="0.35">
      <c r="B81" s="89" t="s">
        <v>1</v>
      </c>
      <c r="C81" s="89"/>
      <c r="D81" s="89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90" t="s">
        <v>17</v>
      </c>
      <c r="R81" s="90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</row>
    <row r="82" spans="2:34" x14ac:dyDescent="0.35">
      <c r="B82" s="89" t="s">
        <v>18</v>
      </c>
      <c r="C82" s="89"/>
      <c r="D82" s="89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</row>
    <row r="83" spans="2:34" x14ac:dyDescent="0.35">
      <c r="B83" s="89" t="s">
        <v>19</v>
      </c>
      <c r="C83" s="89"/>
      <c r="D83" s="89"/>
      <c r="E83" s="62"/>
      <c r="F83" s="62"/>
      <c r="G83" s="62"/>
      <c r="H83" s="62"/>
      <c r="I83" s="62"/>
      <c r="J83" s="62"/>
      <c r="K83" s="90" t="s">
        <v>20</v>
      </c>
      <c r="L83" s="90"/>
      <c r="M83" s="80"/>
      <c r="N83" s="62"/>
      <c r="O83" s="62"/>
      <c r="P83" s="62"/>
      <c r="Q83" s="62"/>
      <c r="R83" s="62"/>
      <c r="S83" s="62"/>
      <c r="T83" s="62"/>
      <c r="U83" s="62"/>
      <c r="V83" s="90" t="s">
        <v>21</v>
      </c>
      <c r="W83" s="90"/>
      <c r="X83" s="90"/>
      <c r="Y83" s="62"/>
      <c r="Z83" s="62"/>
      <c r="AA83" s="62"/>
      <c r="AB83" s="62"/>
      <c r="AC83" s="62"/>
      <c r="AD83" s="62"/>
      <c r="AE83" s="62"/>
      <c r="AF83" s="62"/>
      <c r="AG83" s="62"/>
      <c r="AH83" s="62"/>
    </row>
    <row r="84" spans="2:34" x14ac:dyDescent="0.35">
      <c r="B84" s="227" t="s">
        <v>1201</v>
      </c>
      <c r="C84" s="227"/>
      <c r="D84" s="227"/>
      <c r="E84" s="227"/>
      <c r="F84" s="227"/>
      <c r="G84" s="227"/>
      <c r="H84" s="227"/>
      <c r="I84" s="227"/>
      <c r="J84" s="227"/>
      <c r="K84" s="227"/>
      <c r="L84" s="227"/>
      <c r="M84" s="227"/>
      <c r="N84" s="227"/>
      <c r="O84" s="227"/>
      <c r="P84" s="227"/>
      <c r="Q84" s="227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</row>
    <row r="85" spans="2:34" x14ac:dyDescent="0.35">
      <c r="B85" s="89" t="s">
        <v>1</v>
      </c>
      <c r="C85" s="89"/>
      <c r="D85" s="89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3"/>
      <c r="Q85" s="92" t="s">
        <v>14</v>
      </c>
      <c r="R85" s="92"/>
      <c r="S85" s="91"/>
      <c r="T85" s="84"/>
      <c r="U85" s="84"/>
      <c r="V85" s="84"/>
      <c r="W85" s="84"/>
      <c r="X85" s="92" t="s">
        <v>15</v>
      </c>
      <c r="Y85" s="92"/>
      <c r="Z85" s="91"/>
      <c r="AA85" s="84"/>
      <c r="AB85" s="84"/>
      <c r="AC85" s="84"/>
      <c r="AD85" s="84"/>
      <c r="AE85" s="18"/>
      <c r="AF85" s="18"/>
      <c r="AG85" s="18"/>
      <c r="AH85" s="18"/>
    </row>
    <row r="86" spans="2:34" x14ac:dyDescent="0.35">
      <c r="B86" s="89" t="s">
        <v>1</v>
      </c>
      <c r="C86" s="89"/>
      <c r="D86" s="89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3"/>
      <c r="Q86" s="92" t="s">
        <v>14</v>
      </c>
      <c r="R86" s="92"/>
      <c r="S86" s="91"/>
      <c r="T86" s="84"/>
      <c r="U86" s="84"/>
      <c r="V86" s="84"/>
      <c r="W86" s="84"/>
      <c r="X86" s="92" t="s">
        <v>15</v>
      </c>
      <c r="Y86" s="92"/>
      <c r="Z86" s="91"/>
      <c r="AA86" s="84"/>
      <c r="AB86" s="84"/>
      <c r="AC86" s="84"/>
      <c r="AD86" s="84"/>
      <c r="AE86" s="18"/>
      <c r="AF86" s="18"/>
      <c r="AG86" s="18"/>
      <c r="AH86" s="18"/>
    </row>
    <row r="87" spans="2:34" x14ac:dyDescent="0.35">
      <c r="B87" s="89" t="s">
        <v>1</v>
      </c>
      <c r="C87" s="89"/>
      <c r="D87" s="89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3"/>
      <c r="Q87" s="92" t="s">
        <v>14</v>
      </c>
      <c r="R87" s="92"/>
      <c r="S87" s="91"/>
      <c r="T87" s="84"/>
      <c r="U87" s="84"/>
      <c r="V87" s="84"/>
      <c r="W87" s="84"/>
      <c r="X87" s="92" t="s">
        <v>15</v>
      </c>
      <c r="Y87" s="92"/>
      <c r="Z87" s="91"/>
      <c r="AA87" s="84"/>
      <c r="AB87" s="84"/>
      <c r="AC87" s="84"/>
      <c r="AD87" s="84"/>
      <c r="AE87" s="18"/>
      <c r="AF87" s="18"/>
      <c r="AG87" s="18"/>
      <c r="AH87" s="18"/>
    </row>
    <row r="88" spans="2:34" x14ac:dyDescent="0.35">
      <c r="B88" s="89" t="s">
        <v>1</v>
      </c>
      <c r="C88" s="89"/>
      <c r="D88" s="89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3"/>
      <c r="Q88" s="92" t="s">
        <v>14</v>
      </c>
      <c r="R88" s="92"/>
      <c r="S88" s="91"/>
      <c r="T88" s="84"/>
      <c r="U88" s="84"/>
      <c r="V88" s="84"/>
      <c r="W88" s="84"/>
      <c r="X88" s="92" t="s">
        <v>15</v>
      </c>
      <c r="Y88" s="92"/>
      <c r="Z88" s="91"/>
      <c r="AA88" s="84"/>
      <c r="AB88" s="84"/>
      <c r="AC88" s="84"/>
      <c r="AD88" s="84"/>
      <c r="AE88" s="18"/>
      <c r="AF88" s="18"/>
      <c r="AG88" s="18"/>
      <c r="AH88" s="18"/>
    </row>
    <row r="89" spans="2:34" x14ac:dyDescent="0.35">
      <c r="B89" s="89" t="s">
        <v>1</v>
      </c>
      <c r="C89" s="89"/>
      <c r="D89" s="89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3"/>
      <c r="Q89" s="92" t="s">
        <v>14</v>
      </c>
      <c r="R89" s="92"/>
      <c r="S89" s="91"/>
      <c r="T89" s="84"/>
      <c r="U89" s="84"/>
      <c r="V89" s="84"/>
      <c r="W89" s="84"/>
      <c r="X89" s="92" t="s">
        <v>15</v>
      </c>
      <c r="Y89" s="92"/>
      <c r="Z89" s="91"/>
      <c r="AA89" s="84"/>
      <c r="AB89" s="84"/>
      <c r="AC89" s="84"/>
      <c r="AD89" s="84"/>
      <c r="AE89" s="18"/>
      <c r="AF89" s="18"/>
      <c r="AG89" s="18"/>
      <c r="AH89" s="18"/>
    </row>
    <row r="90" spans="2:34" x14ac:dyDescent="0.35">
      <c r="B90" s="89" t="s">
        <v>1</v>
      </c>
      <c r="C90" s="89"/>
      <c r="D90" s="89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3"/>
      <c r="Q90" s="92" t="s">
        <v>14</v>
      </c>
      <c r="R90" s="92"/>
      <c r="S90" s="91"/>
      <c r="T90" s="84"/>
      <c r="U90" s="84"/>
      <c r="V90" s="84"/>
      <c r="W90" s="84"/>
      <c r="X90" s="92" t="s">
        <v>15</v>
      </c>
      <c r="Y90" s="92"/>
      <c r="Z90" s="91"/>
      <c r="AA90" s="84"/>
      <c r="AB90" s="84"/>
      <c r="AC90" s="84"/>
      <c r="AD90" s="84"/>
      <c r="AE90" s="18"/>
      <c r="AF90" s="18"/>
      <c r="AG90" s="18"/>
      <c r="AH90" s="18"/>
    </row>
    <row r="91" spans="2:34" x14ac:dyDescent="0.35">
      <c r="B91" s="89" t="s">
        <v>1</v>
      </c>
      <c r="C91" s="89"/>
      <c r="D91" s="89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3"/>
      <c r="Q91" s="92" t="s">
        <v>14</v>
      </c>
      <c r="R91" s="92"/>
      <c r="S91" s="91"/>
      <c r="T91" s="84"/>
      <c r="U91" s="84"/>
      <c r="V91" s="84"/>
      <c r="W91" s="84"/>
      <c r="X91" s="92" t="s">
        <v>15</v>
      </c>
      <c r="Y91" s="92"/>
      <c r="Z91" s="91"/>
      <c r="AA91" s="84"/>
      <c r="AB91" s="84"/>
      <c r="AC91" s="84"/>
      <c r="AD91" s="84"/>
      <c r="AE91" s="18"/>
      <c r="AF91" s="18"/>
      <c r="AG91" s="18"/>
      <c r="AH91" s="18"/>
    </row>
    <row r="92" spans="2:34" x14ac:dyDescent="0.35">
      <c r="B92" s="89" t="s">
        <v>1</v>
      </c>
      <c r="C92" s="89"/>
      <c r="D92" s="89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3"/>
      <c r="Q92" s="92" t="s">
        <v>14</v>
      </c>
      <c r="R92" s="92"/>
      <c r="S92" s="91"/>
      <c r="T92" s="84"/>
      <c r="U92" s="84"/>
      <c r="V92" s="84"/>
      <c r="W92" s="84"/>
      <c r="X92" s="92" t="s">
        <v>15</v>
      </c>
      <c r="Y92" s="92"/>
      <c r="Z92" s="91"/>
      <c r="AA92" s="84"/>
      <c r="AB92" s="84"/>
      <c r="AC92" s="84"/>
      <c r="AD92" s="84"/>
      <c r="AE92" s="18"/>
      <c r="AF92" s="18"/>
      <c r="AG92" s="18"/>
      <c r="AH92" s="18"/>
    </row>
    <row r="93" spans="2:34" ht="3.65" customHeight="1" x14ac:dyDescent="0.35">
      <c r="B93" s="20"/>
      <c r="C93" s="20"/>
      <c r="D93" s="20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3"/>
      <c r="R93" s="23"/>
      <c r="S93" s="21"/>
      <c r="T93" s="22"/>
      <c r="U93" s="22"/>
      <c r="V93" s="22"/>
      <c r="W93" s="22"/>
      <c r="X93" s="23"/>
      <c r="Y93" s="23"/>
      <c r="Z93" s="21"/>
      <c r="AA93" s="22"/>
      <c r="AB93" s="22"/>
      <c r="AC93" s="22"/>
      <c r="AD93" s="22"/>
      <c r="AE93" s="18"/>
      <c r="AF93" s="18"/>
      <c r="AG93" s="18"/>
      <c r="AH93" s="18"/>
    </row>
    <row r="94" spans="2:34" x14ac:dyDescent="0.35">
      <c r="B94" s="112" t="s">
        <v>22</v>
      </c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2"/>
      <c r="S94" s="112"/>
      <c r="T94" s="112"/>
      <c r="U94" s="112"/>
      <c r="V94" s="112"/>
      <c r="W94" s="112"/>
      <c r="X94" s="112"/>
      <c r="Y94" s="112"/>
      <c r="Z94" s="112"/>
      <c r="AA94" s="112"/>
      <c r="AB94" s="112"/>
      <c r="AC94" s="112"/>
      <c r="AD94" s="112"/>
      <c r="AE94" s="112"/>
      <c r="AF94" s="112"/>
      <c r="AG94" s="112"/>
      <c r="AH94" s="112"/>
    </row>
    <row r="95" spans="2:34" ht="14.75" customHeight="1" x14ac:dyDescent="0.35">
      <c r="B95" s="87" t="s">
        <v>45</v>
      </c>
      <c r="C95" s="88"/>
      <c r="D95" s="88"/>
      <c r="E95" s="45"/>
      <c r="F95" s="77" t="s">
        <v>41</v>
      </c>
      <c r="G95" s="78"/>
      <c r="H95" s="78"/>
      <c r="I95" s="78"/>
      <c r="J95" s="133"/>
      <c r="K95" s="134"/>
      <c r="L95" s="134"/>
      <c r="M95" s="134"/>
      <c r="N95" s="135"/>
      <c r="O95" s="46"/>
      <c r="P95" s="136" t="s">
        <v>46</v>
      </c>
      <c r="Q95" s="137"/>
      <c r="R95" s="137"/>
      <c r="S95" s="47"/>
      <c r="T95" s="48" t="s">
        <v>6</v>
      </c>
      <c r="U95" s="47"/>
      <c r="V95" s="49"/>
      <c r="W95" s="77" t="s">
        <v>23</v>
      </c>
      <c r="X95" s="78"/>
      <c r="Y95" s="78"/>
      <c r="Z95" s="78"/>
      <c r="AA95" s="79"/>
      <c r="AB95" s="74"/>
      <c r="AC95" s="75"/>
      <c r="AD95" s="76"/>
      <c r="AE95" s="50" t="s">
        <v>8</v>
      </c>
      <c r="AF95" s="74"/>
      <c r="AG95" s="75"/>
      <c r="AH95" s="76"/>
    </row>
    <row r="96" spans="2:34" ht="14.75" customHeight="1" x14ac:dyDescent="0.35">
      <c r="B96" s="151" t="s">
        <v>47</v>
      </c>
      <c r="C96" s="151"/>
      <c r="D96" s="151"/>
      <c r="E96" s="151"/>
      <c r="F96" s="220"/>
      <c r="G96" s="220"/>
      <c r="H96" s="220"/>
      <c r="I96" s="109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10"/>
      <c r="V96" s="110"/>
      <c r="W96" s="110"/>
      <c r="X96" s="110"/>
      <c r="Y96" s="110"/>
      <c r="Z96" s="110"/>
      <c r="AA96" s="110"/>
      <c r="AB96" s="110"/>
      <c r="AC96" s="110"/>
      <c r="AD96" s="110"/>
      <c r="AE96" s="110"/>
      <c r="AF96" s="110"/>
      <c r="AG96" s="110"/>
      <c r="AH96" s="111"/>
    </row>
    <row r="97" spans="2:36" x14ac:dyDescent="0.35">
      <c r="B97" s="126" t="s">
        <v>24</v>
      </c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6"/>
      <c r="Q97" s="126"/>
      <c r="R97" s="126"/>
      <c r="S97" s="126"/>
      <c r="T97" s="126"/>
      <c r="U97" s="126"/>
      <c r="V97" s="126"/>
      <c r="W97" s="126"/>
      <c r="X97" s="126"/>
      <c r="Y97" s="126"/>
      <c r="Z97" s="126"/>
      <c r="AA97" s="126"/>
      <c r="AB97" s="126"/>
      <c r="AC97" s="126"/>
      <c r="AD97" s="126"/>
      <c r="AE97" s="126"/>
      <c r="AF97" s="126"/>
      <c r="AG97" s="126"/>
      <c r="AH97" s="126"/>
    </row>
    <row r="98" spans="2:36" ht="14.5" customHeight="1" x14ac:dyDescent="0.35">
      <c r="B98" s="211"/>
      <c r="C98" s="212"/>
      <c r="D98" s="212"/>
      <c r="E98" s="212"/>
      <c r="F98" s="212"/>
      <c r="G98" s="212"/>
      <c r="H98" s="212"/>
      <c r="I98" s="212"/>
      <c r="J98" s="212"/>
      <c r="K98" s="212"/>
      <c r="L98" s="212"/>
      <c r="M98" s="212"/>
      <c r="N98" s="212"/>
      <c r="O98" s="212"/>
      <c r="P98" s="212"/>
      <c r="Q98" s="212"/>
      <c r="R98" s="212"/>
      <c r="S98" s="212"/>
      <c r="T98" s="212"/>
      <c r="U98" s="212"/>
      <c r="V98" s="212"/>
      <c r="W98" s="212"/>
      <c r="X98" s="212"/>
      <c r="Y98" s="212"/>
      <c r="Z98" s="212"/>
      <c r="AA98" s="212"/>
      <c r="AB98" s="212"/>
      <c r="AC98" s="212"/>
      <c r="AD98" s="212"/>
      <c r="AE98" s="212"/>
      <c r="AF98" s="212"/>
      <c r="AG98" s="212"/>
      <c r="AH98" s="213"/>
    </row>
    <row r="99" spans="2:36" ht="14.5" customHeight="1" x14ac:dyDescent="0.35">
      <c r="B99" s="214"/>
      <c r="C99" s="215"/>
      <c r="D99" s="215"/>
      <c r="E99" s="215"/>
      <c r="F99" s="215"/>
      <c r="G99" s="215"/>
      <c r="H99" s="215"/>
      <c r="I99" s="215"/>
      <c r="J99" s="215"/>
      <c r="K99" s="215"/>
      <c r="L99" s="215"/>
      <c r="M99" s="215"/>
      <c r="N99" s="215"/>
      <c r="O99" s="215"/>
      <c r="P99" s="215"/>
      <c r="Q99" s="215"/>
      <c r="R99" s="215"/>
      <c r="S99" s="215"/>
      <c r="T99" s="215"/>
      <c r="U99" s="215"/>
      <c r="V99" s="215"/>
      <c r="W99" s="215"/>
      <c r="X99" s="215"/>
      <c r="Y99" s="215"/>
      <c r="Z99" s="215"/>
      <c r="AA99" s="215"/>
      <c r="AB99" s="215"/>
      <c r="AC99" s="215"/>
      <c r="AD99" s="215"/>
      <c r="AE99" s="215"/>
      <c r="AF99" s="215"/>
      <c r="AG99" s="215"/>
      <c r="AH99" s="216"/>
    </row>
    <row r="100" spans="2:36" ht="14.5" customHeight="1" x14ac:dyDescent="0.35">
      <c r="B100" s="214"/>
      <c r="C100" s="215"/>
      <c r="D100" s="215"/>
      <c r="E100" s="215"/>
      <c r="F100" s="215"/>
      <c r="G100" s="215"/>
      <c r="H100" s="215"/>
      <c r="I100" s="215"/>
      <c r="J100" s="215"/>
      <c r="K100" s="215"/>
      <c r="L100" s="215"/>
      <c r="M100" s="215"/>
      <c r="N100" s="215"/>
      <c r="O100" s="215"/>
      <c r="P100" s="215"/>
      <c r="Q100" s="215"/>
      <c r="R100" s="215"/>
      <c r="S100" s="215"/>
      <c r="T100" s="215"/>
      <c r="U100" s="215"/>
      <c r="V100" s="215"/>
      <c r="W100" s="215"/>
      <c r="X100" s="215"/>
      <c r="Y100" s="215"/>
      <c r="Z100" s="215"/>
      <c r="AA100" s="215"/>
      <c r="AB100" s="215"/>
      <c r="AC100" s="215"/>
      <c r="AD100" s="215"/>
      <c r="AE100" s="215"/>
      <c r="AF100" s="215"/>
      <c r="AG100" s="215"/>
      <c r="AH100" s="216"/>
    </row>
    <row r="101" spans="2:36" ht="14.5" customHeight="1" x14ac:dyDescent="0.35">
      <c r="B101" s="214"/>
      <c r="C101" s="215"/>
      <c r="D101" s="215"/>
      <c r="E101" s="215"/>
      <c r="F101" s="215"/>
      <c r="G101" s="215"/>
      <c r="H101" s="215"/>
      <c r="I101" s="215"/>
      <c r="J101" s="215"/>
      <c r="K101" s="215"/>
      <c r="L101" s="215"/>
      <c r="M101" s="215"/>
      <c r="N101" s="215"/>
      <c r="O101" s="215"/>
      <c r="P101" s="215"/>
      <c r="Q101" s="215"/>
      <c r="R101" s="215"/>
      <c r="S101" s="215"/>
      <c r="T101" s="215"/>
      <c r="U101" s="215"/>
      <c r="V101" s="215"/>
      <c r="W101" s="215"/>
      <c r="X101" s="215"/>
      <c r="Y101" s="215"/>
      <c r="Z101" s="215"/>
      <c r="AA101" s="215"/>
      <c r="AB101" s="215"/>
      <c r="AC101" s="215"/>
      <c r="AD101" s="215"/>
      <c r="AE101" s="215"/>
      <c r="AF101" s="215"/>
      <c r="AG101" s="215"/>
      <c r="AH101" s="216"/>
    </row>
    <row r="102" spans="2:36" ht="14.5" customHeight="1" x14ac:dyDescent="0.35">
      <c r="B102" s="217"/>
      <c r="C102" s="218"/>
      <c r="D102" s="218"/>
      <c r="E102" s="218"/>
      <c r="F102" s="218"/>
      <c r="G102" s="218"/>
      <c r="H102" s="218"/>
      <c r="I102" s="218"/>
      <c r="J102" s="218"/>
      <c r="K102" s="218"/>
      <c r="L102" s="218"/>
      <c r="M102" s="218"/>
      <c r="N102" s="218"/>
      <c r="O102" s="218"/>
      <c r="P102" s="218"/>
      <c r="Q102" s="218"/>
      <c r="R102" s="218"/>
      <c r="S102" s="218"/>
      <c r="T102" s="218"/>
      <c r="U102" s="218"/>
      <c r="V102" s="218"/>
      <c r="W102" s="218"/>
      <c r="X102" s="218"/>
      <c r="Y102" s="218"/>
      <c r="Z102" s="218"/>
      <c r="AA102" s="218"/>
      <c r="AB102" s="218"/>
      <c r="AC102" s="218"/>
      <c r="AD102" s="218"/>
      <c r="AE102" s="218"/>
      <c r="AF102" s="218"/>
      <c r="AG102" s="218"/>
      <c r="AH102" s="219"/>
    </row>
    <row r="103" spans="2:36" ht="5.75" customHeight="1" x14ac:dyDescent="0.35"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</row>
    <row r="104" spans="2:36" ht="14.75" customHeight="1" x14ac:dyDescent="0.35">
      <c r="B104" s="151" t="s">
        <v>48</v>
      </c>
      <c r="C104" s="151"/>
      <c r="D104" s="151"/>
      <c r="E104" s="151"/>
      <c r="F104" s="109"/>
      <c r="G104" s="110"/>
      <c r="H104" s="110"/>
      <c r="I104" s="110"/>
      <c r="J104" s="111"/>
      <c r="K104" s="253"/>
      <c r="L104" s="254"/>
      <c r="M104" s="254"/>
      <c r="N104" s="254"/>
      <c r="O104" s="254"/>
      <c r="P104" s="254"/>
      <c r="Q104" s="254"/>
      <c r="R104" s="254"/>
      <c r="S104" s="254"/>
      <c r="T104" s="254"/>
      <c r="U104" s="254"/>
      <c r="V104" s="254"/>
      <c r="W104" s="254"/>
      <c r="X104" s="254"/>
      <c r="Y104" s="254"/>
      <c r="Z104" s="254"/>
      <c r="AA104" s="254"/>
      <c r="AB104" s="254"/>
      <c r="AC104" s="254"/>
      <c r="AD104" s="254"/>
      <c r="AE104" s="254"/>
      <c r="AF104" s="254"/>
      <c r="AG104" s="254"/>
      <c r="AH104" s="255"/>
    </row>
    <row r="105" spans="2:36" ht="14.75" customHeight="1" x14ac:dyDescent="0.35">
      <c r="B105" s="130" t="s">
        <v>60</v>
      </c>
      <c r="C105" s="131"/>
      <c r="D105" s="131"/>
      <c r="E105" s="132"/>
      <c r="F105" s="124"/>
      <c r="G105" s="125"/>
      <c r="H105" s="125"/>
      <c r="I105" s="125"/>
      <c r="J105" s="125"/>
      <c r="K105" s="125"/>
      <c r="L105" s="125"/>
      <c r="M105" s="125"/>
      <c r="N105" s="125"/>
      <c r="O105" s="125"/>
      <c r="P105" s="94" t="s">
        <v>61</v>
      </c>
      <c r="Q105" s="95"/>
      <c r="R105" s="95"/>
      <c r="S105" s="95"/>
      <c r="T105" s="95"/>
      <c r="U105" s="95"/>
      <c r="V105" s="96"/>
      <c r="W105" s="228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229"/>
      <c r="AH105" s="230"/>
    </row>
    <row r="106" spans="2:36" ht="14.75" customHeight="1" x14ac:dyDescent="0.35">
      <c r="B106" s="89" t="s">
        <v>57</v>
      </c>
      <c r="C106" s="89"/>
      <c r="D106" s="89"/>
      <c r="E106" s="89"/>
      <c r="F106" s="103"/>
      <c r="G106" s="103"/>
      <c r="H106" s="103"/>
      <c r="I106" s="103"/>
      <c r="J106" s="103"/>
      <c r="K106" s="104"/>
      <c r="L106" s="77" t="s">
        <v>39</v>
      </c>
      <c r="M106" s="78"/>
      <c r="N106" s="78"/>
      <c r="O106" s="79"/>
      <c r="P106" s="105"/>
      <c r="Q106" s="106"/>
      <c r="R106" s="106"/>
      <c r="S106" s="106"/>
      <c r="T106" s="106"/>
      <c r="U106" s="107"/>
      <c r="V106" s="90" t="s">
        <v>40</v>
      </c>
      <c r="W106" s="108"/>
      <c r="X106" s="97" t="str">
        <f>+IF(J95="FINAL","POR LIBERAR","POR PAGAR")</f>
        <v>POR PAGAR</v>
      </c>
      <c r="Y106" s="98"/>
      <c r="Z106" s="98"/>
      <c r="AA106" s="98"/>
      <c r="AB106" s="99"/>
      <c r="AC106" s="100">
        <f>+F106-P106-W105-F105</f>
        <v>0</v>
      </c>
      <c r="AD106" s="101"/>
      <c r="AE106" s="101"/>
      <c r="AF106" s="101"/>
      <c r="AG106" s="101"/>
      <c r="AH106" s="102"/>
      <c r="AJ106" s="12"/>
    </row>
    <row r="107" spans="2:36" ht="14.75" customHeight="1" x14ac:dyDescent="0.35">
      <c r="B107" s="89" t="s">
        <v>58</v>
      </c>
      <c r="C107" s="89"/>
      <c r="D107" s="89"/>
      <c r="E107" s="89"/>
      <c r="F107" s="128"/>
      <c r="G107" s="128"/>
      <c r="H107" s="128"/>
      <c r="I107" s="128"/>
      <c r="J107" s="128"/>
      <c r="K107" s="129"/>
      <c r="L107" s="175" t="s">
        <v>59</v>
      </c>
      <c r="M107" s="176"/>
      <c r="N107" s="176"/>
      <c r="O107" s="177"/>
      <c r="P107" s="127"/>
      <c r="Q107" s="128"/>
      <c r="R107" s="128"/>
      <c r="S107" s="128"/>
      <c r="T107" s="128"/>
      <c r="U107" s="129"/>
      <c r="V107" s="90" t="s">
        <v>40</v>
      </c>
      <c r="W107" s="90"/>
      <c r="X107" s="178">
        <f>+F107-P107</f>
        <v>0</v>
      </c>
      <c r="Y107" s="179"/>
      <c r="Z107" s="179"/>
      <c r="AA107" s="179"/>
      <c r="AB107" s="179"/>
      <c r="AC107" s="179"/>
      <c r="AD107" s="179"/>
      <c r="AE107" s="179"/>
      <c r="AF107" s="179"/>
      <c r="AG107" s="179"/>
      <c r="AH107" s="180"/>
    </row>
    <row r="108" spans="2:36" x14ac:dyDescent="0.35">
      <c r="B108" s="126" t="s">
        <v>25</v>
      </c>
      <c r="C108" s="126"/>
      <c r="D108" s="126"/>
      <c r="E108" s="126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</row>
    <row r="109" spans="2:36" x14ac:dyDescent="0.35">
      <c r="B109" s="263"/>
      <c r="C109" s="263"/>
      <c r="D109" s="263"/>
      <c r="E109" s="263"/>
      <c r="F109" s="263"/>
      <c r="G109" s="263"/>
      <c r="H109" s="263"/>
      <c r="I109" s="263"/>
      <c r="J109" s="263"/>
      <c r="K109" s="263"/>
      <c r="L109" s="263"/>
      <c r="M109" s="263"/>
      <c r="N109" s="263"/>
      <c r="O109" s="263"/>
      <c r="P109" s="263"/>
      <c r="Q109" s="263"/>
      <c r="R109" s="263"/>
      <c r="S109" s="263"/>
      <c r="T109" s="263"/>
      <c r="U109" s="263"/>
      <c r="V109" s="263"/>
      <c r="W109" s="263"/>
      <c r="X109" s="263"/>
      <c r="Y109" s="263"/>
      <c r="Z109" s="263"/>
      <c r="AA109" s="263"/>
      <c r="AB109" s="263"/>
      <c r="AC109" s="263"/>
      <c r="AD109" s="263"/>
      <c r="AE109" s="263"/>
      <c r="AF109" s="263"/>
      <c r="AG109" s="263"/>
      <c r="AH109" s="263"/>
    </row>
    <row r="110" spans="2:36" x14ac:dyDescent="0.35">
      <c r="B110" s="263"/>
      <c r="C110" s="263"/>
      <c r="D110" s="263"/>
      <c r="E110" s="263"/>
      <c r="F110" s="263"/>
      <c r="G110" s="263"/>
      <c r="H110" s="263"/>
      <c r="I110" s="263"/>
      <c r="J110" s="263"/>
      <c r="K110" s="263"/>
      <c r="L110" s="263"/>
      <c r="M110" s="263"/>
      <c r="N110" s="263"/>
      <c r="O110" s="263"/>
      <c r="P110" s="263"/>
      <c r="Q110" s="263"/>
      <c r="R110" s="263"/>
      <c r="S110" s="263"/>
      <c r="T110" s="263"/>
      <c r="U110" s="263"/>
      <c r="V110" s="263"/>
      <c r="W110" s="263"/>
      <c r="X110" s="263"/>
      <c r="Y110" s="263"/>
      <c r="Z110" s="263"/>
      <c r="AA110" s="263"/>
      <c r="AB110" s="263"/>
      <c r="AC110" s="263"/>
      <c r="AD110" s="263"/>
      <c r="AE110" s="263"/>
      <c r="AF110" s="263"/>
      <c r="AG110" s="263"/>
      <c r="AH110" s="263"/>
    </row>
    <row r="111" spans="2:36" x14ac:dyDescent="0.35">
      <c r="B111" s="263"/>
      <c r="C111" s="263"/>
      <c r="D111" s="263"/>
      <c r="E111" s="263"/>
      <c r="F111" s="263"/>
      <c r="G111" s="263"/>
      <c r="H111" s="263"/>
      <c r="I111" s="263"/>
      <c r="J111" s="263"/>
      <c r="K111" s="263"/>
      <c r="L111" s="263"/>
      <c r="M111" s="263"/>
      <c r="N111" s="263"/>
      <c r="O111" s="263"/>
      <c r="P111" s="263"/>
      <c r="Q111" s="263"/>
      <c r="R111" s="263"/>
      <c r="S111" s="263"/>
      <c r="T111" s="263"/>
      <c r="U111" s="263"/>
      <c r="V111" s="263"/>
      <c r="W111" s="263"/>
      <c r="X111" s="263"/>
      <c r="Y111" s="263"/>
      <c r="Z111" s="263"/>
      <c r="AA111" s="263"/>
      <c r="AB111" s="263"/>
      <c r="AC111" s="263"/>
      <c r="AD111" s="263"/>
      <c r="AE111" s="263"/>
      <c r="AF111" s="263"/>
      <c r="AG111" s="263"/>
      <c r="AH111" s="263"/>
    </row>
    <row r="112" spans="2:36" ht="14" customHeight="1" x14ac:dyDescent="0.35">
      <c r="B112" s="263"/>
      <c r="C112" s="263"/>
      <c r="D112" s="263"/>
      <c r="E112" s="263"/>
      <c r="F112" s="263"/>
      <c r="G112" s="263"/>
      <c r="H112" s="263"/>
      <c r="I112" s="263"/>
      <c r="J112" s="263"/>
      <c r="K112" s="263"/>
      <c r="L112" s="263"/>
      <c r="M112" s="263"/>
      <c r="N112" s="263"/>
      <c r="O112" s="263"/>
      <c r="P112" s="263"/>
      <c r="Q112" s="263"/>
      <c r="R112" s="263"/>
      <c r="S112" s="263"/>
      <c r="T112" s="263"/>
      <c r="U112" s="263"/>
      <c r="V112" s="263"/>
      <c r="W112" s="263"/>
      <c r="X112" s="263"/>
      <c r="Y112" s="263"/>
      <c r="Z112" s="263"/>
      <c r="AA112" s="263"/>
      <c r="AB112" s="263"/>
      <c r="AC112" s="263"/>
      <c r="AD112" s="263"/>
      <c r="AE112" s="263"/>
      <c r="AF112" s="263"/>
      <c r="AG112" s="263"/>
      <c r="AH112" s="263"/>
    </row>
    <row r="113" spans="2:34" x14ac:dyDescent="0.35">
      <c r="B113" s="263"/>
      <c r="C113" s="263"/>
      <c r="D113" s="263"/>
      <c r="E113" s="263"/>
      <c r="F113" s="263"/>
      <c r="G113" s="263"/>
      <c r="H113" s="263"/>
      <c r="I113" s="263"/>
      <c r="J113" s="263"/>
      <c r="K113" s="263"/>
      <c r="L113" s="263"/>
      <c r="M113" s="263"/>
      <c r="N113" s="263"/>
      <c r="O113" s="263"/>
      <c r="P113" s="263"/>
      <c r="Q113" s="263"/>
      <c r="R113" s="263"/>
      <c r="S113" s="263"/>
      <c r="T113" s="263"/>
      <c r="U113" s="263"/>
      <c r="V113" s="263"/>
      <c r="W113" s="263"/>
      <c r="X113" s="263"/>
      <c r="Y113" s="263"/>
      <c r="Z113" s="263"/>
      <c r="AA113" s="263"/>
      <c r="AB113" s="263"/>
      <c r="AC113" s="263"/>
      <c r="AD113" s="263"/>
      <c r="AE113" s="263"/>
      <c r="AF113" s="263"/>
      <c r="AG113" s="263"/>
      <c r="AH113" s="263"/>
    </row>
    <row r="114" spans="2:34" ht="5.15" customHeight="1" x14ac:dyDescent="0.35"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</row>
    <row r="115" spans="2:34" x14ac:dyDescent="0.35">
      <c r="B115" s="206" t="s">
        <v>26</v>
      </c>
      <c r="C115" s="206"/>
      <c r="D115" s="206"/>
      <c r="E115" s="206"/>
      <c r="F115" s="206"/>
      <c r="G115" s="206"/>
      <c r="H115" s="206"/>
      <c r="I115" s="206"/>
      <c r="J115" s="206"/>
      <c r="K115" s="206"/>
      <c r="L115" s="206"/>
      <c r="M115" s="206"/>
      <c r="N115" s="206"/>
      <c r="O115" s="206"/>
      <c r="P115" s="206"/>
      <c r="Q115" s="206"/>
      <c r="R115" s="206"/>
      <c r="S115" s="206"/>
      <c r="T115" s="206"/>
      <c r="U115" s="206"/>
      <c r="V115" s="206"/>
      <c r="W115" s="206"/>
      <c r="X115" s="206"/>
      <c r="Y115" s="206"/>
      <c r="Z115" s="206"/>
      <c r="AA115" s="206"/>
      <c r="AB115" s="206"/>
      <c r="AC115" s="206"/>
      <c r="AD115" s="206"/>
      <c r="AE115" s="206"/>
      <c r="AF115" s="206"/>
      <c r="AG115" s="206"/>
      <c r="AH115" s="206"/>
    </row>
    <row r="116" spans="2:34" x14ac:dyDescent="0.35">
      <c r="B116" s="123" t="s">
        <v>2</v>
      </c>
      <c r="C116" s="123"/>
      <c r="D116" s="123"/>
      <c r="E116" s="123"/>
      <c r="F116" s="138" t="s">
        <v>27</v>
      </c>
      <c r="G116" s="138"/>
      <c r="H116" s="138" t="s">
        <v>28</v>
      </c>
      <c r="I116" s="138"/>
      <c r="J116" s="138"/>
      <c r="K116" s="138"/>
      <c r="L116" s="138"/>
      <c r="M116" s="138"/>
      <c r="N116" s="138"/>
      <c r="O116" s="138"/>
      <c r="P116" s="138"/>
      <c r="Q116" s="138"/>
      <c r="R116" s="138"/>
      <c r="S116" s="138"/>
      <c r="T116" s="138" t="s">
        <v>29</v>
      </c>
      <c r="U116" s="138"/>
      <c r="V116" s="138"/>
      <c r="W116" s="138"/>
      <c r="X116" s="138" t="s">
        <v>30</v>
      </c>
      <c r="Y116" s="138"/>
      <c r="Z116" s="138"/>
      <c r="AA116" s="138"/>
      <c r="AB116" s="138"/>
      <c r="AC116" s="138"/>
      <c r="AD116" s="138"/>
      <c r="AE116" s="138"/>
      <c r="AF116" s="138"/>
      <c r="AG116" s="138"/>
      <c r="AH116" s="138"/>
    </row>
    <row r="117" spans="2:34" s="13" customFormat="1" ht="33" customHeight="1" x14ac:dyDescent="0.35">
      <c r="B117" s="63"/>
      <c r="C117" s="64"/>
      <c r="D117" s="64"/>
      <c r="E117" s="65"/>
      <c r="F117" s="62"/>
      <c r="G117" s="62"/>
      <c r="H117" s="60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2"/>
      <c r="U117" s="62"/>
      <c r="V117" s="62"/>
      <c r="W117" s="62"/>
      <c r="X117" s="60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</row>
    <row r="118" spans="2:34" s="13" customFormat="1" ht="33" customHeight="1" x14ac:dyDescent="0.35">
      <c r="B118" s="63"/>
      <c r="C118" s="64"/>
      <c r="D118" s="64"/>
      <c r="E118" s="65"/>
      <c r="F118" s="62"/>
      <c r="G118" s="62"/>
      <c r="H118" s="60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2"/>
      <c r="U118" s="62"/>
      <c r="V118" s="62"/>
      <c r="W118" s="62"/>
      <c r="X118" s="60"/>
      <c r="Y118" s="60"/>
      <c r="Z118" s="60"/>
      <c r="AA118" s="60"/>
      <c r="AB118" s="60"/>
      <c r="AC118" s="60"/>
      <c r="AD118" s="60"/>
      <c r="AE118" s="60"/>
      <c r="AF118" s="60"/>
      <c r="AG118" s="60"/>
      <c r="AH118" s="60"/>
    </row>
    <row r="119" spans="2:34" s="13" customFormat="1" ht="33" customHeight="1" x14ac:dyDescent="0.35">
      <c r="B119" s="63"/>
      <c r="C119" s="64"/>
      <c r="D119" s="64"/>
      <c r="E119" s="65"/>
      <c r="F119" s="62"/>
      <c r="G119" s="62"/>
      <c r="H119" s="60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2"/>
      <c r="U119" s="62"/>
      <c r="V119" s="62"/>
      <c r="W119" s="62"/>
      <c r="X119" s="60"/>
      <c r="Y119" s="60"/>
      <c r="Z119" s="60"/>
      <c r="AA119" s="60"/>
      <c r="AB119" s="60"/>
      <c r="AC119" s="60"/>
      <c r="AD119" s="60"/>
      <c r="AE119" s="60"/>
      <c r="AF119" s="60"/>
      <c r="AG119" s="60"/>
      <c r="AH119" s="60"/>
    </row>
    <row r="120" spans="2:34" s="13" customFormat="1" ht="33" customHeight="1" x14ac:dyDescent="0.35">
      <c r="B120" s="63"/>
      <c r="C120" s="64"/>
      <c r="D120" s="64"/>
      <c r="E120" s="65"/>
      <c r="F120" s="62"/>
      <c r="G120" s="62"/>
      <c r="H120" s="60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2"/>
      <c r="U120" s="62"/>
      <c r="V120" s="62"/>
      <c r="W120" s="62"/>
      <c r="X120" s="60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</row>
    <row r="121" spans="2:34" s="13" customFormat="1" ht="33" customHeight="1" x14ac:dyDescent="0.35">
      <c r="B121" s="63"/>
      <c r="C121" s="64"/>
      <c r="D121" s="64"/>
      <c r="E121" s="65"/>
      <c r="F121" s="62"/>
      <c r="G121" s="62"/>
      <c r="H121" s="60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2"/>
      <c r="U121" s="62"/>
      <c r="V121" s="62"/>
      <c r="W121" s="62"/>
      <c r="X121" s="60"/>
      <c r="Y121" s="60"/>
      <c r="Z121" s="60"/>
      <c r="AA121" s="60"/>
      <c r="AB121" s="60"/>
      <c r="AC121" s="60"/>
      <c r="AD121" s="60"/>
      <c r="AE121" s="60"/>
      <c r="AF121" s="60"/>
      <c r="AG121" s="60"/>
      <c r="AH121" s="60"/>
    </row>
    <row r="122" spans="2:34" s="13" customFormat="1" ht="33" customHeight="1" x14ac:dyDescent="0.35">
      <c r="B122" s="63"/>
      <c r="C122" s="64"/>
      <c r="D122" s="64"/>
      <c r="E122" s="65"/>
      <c r="F122" s="62"/>
      <c r="G122" s="62"/>
      <c r="H122" s="60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2"/>
      <c r="U122" s="62"/>
      <c r="V122" s="62"/>
      <c r="W122" s="62"/>
      <c r="X122" s="60"/>
      <c r="Y122" s="60"/>
      <c r="Z122" s="60"/>
      <c r="AA122" s="60"/>
      <c r="AB122" s="60"/>
      <c r="AC122" s="60"/>
      <c r="AD122" s="60"/>
      <c r="AE122" s="60"/>
      <c r="AF122" s="60"/>
      <c r="AG122" s="60"/>
      <c r="AH122" s="60"/>
    </row>
    <row r="123" spans="2:34" s="13" customFormat="1" ht="33" customHeight="1" x14ac:dyDescent="0.35">
      <c r="B123" s="63"/>
      <c r="C123" s="64"/>
      <c r="D123" s="64"/>
      <c r="E123" s="65"/>
      <c r="F123" s="62"/>
      <c r="G123" s="62"/>
      <c r="H123" s="60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2"/>
      <c r="U123" s="62"/>
      <c r="V123" s="62"/>
      <c r="W123" s="62"/>
      <c r="X123" s="60"/>
      <c r="Y123" s="60"/>
      <c r="Z123" s="60"/>
      <c r="AA123" s="60"/>
      <c r="AB123" s="60"/>
      <c r="AC123" s="60"/>
      <c r="AD123" s="60"/>
      <c r="AE123" s="60"/>
      <c r="AF123" s="60"/>
      <c r="AG123" s="60"/>
      <c r="AH123" s="60"/>
    </row>
    <row r="124" spans="2:34" s="13" customFormat="1" ht="33" customHeight="1" x14ac:dyDescent="0.35">
      <c r="B124" s="63"/>
      <c r="C124" s="64"/>
      <c r="D124" s="64"/>
      <c r="E124" s="65"/>
      <c r="F124" s="62"/>
      <c r="G124" s="62"/>
      <c r="H124" s="60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2"/>
      <c r="U124" s="62"/>
      <c r="V124" s="62"/>
      <c r="W124" s="62"/>
      <c r="X124" s="60"/>
      <c r="Y124" s="60"/>
      <c r="Z124" s="60"/>
      <c r="AA124" s="60"/>
      <c r="AB124" s="60"/>
      <c r="AC124" s="60"/>
      <c r="AD124" s="60"/>
      <c r="AE124" s="60"/>
      <c r="AF124" s="60"/>
      <c r="AG124" s="60"/>
      <c r="AH124" s="60"/>
    </row>
    <row r="125" spans="2:34" s="13" customFormat="1" ht="33" customHeight="1" x14ac:dyDescent="0.35">
      <c r="B125" s="63"/>
      <c r="C125" s="64"/>
      <c r="D125" s="64"/>
      <c r="E125" s="65"/>
      <c r="F125" s="62"/>
      <c r="G125" s="62"/>
      <c r="H125" s="60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2"/>
      <c r="U125" s="62"/>
      <c r="V125" s="62"/>
      <c r="W125" s="62"/>
      <c r="X125" s="60"/>
      <c r="Y125" s="60"/>
      <c r="Z125" s="60"/>
      <c r="AA125" s="60"/>
      <c r="AB125" s="60"/>
      <c r="AC125" s="60"/>
      <c r="AD125" s="60"/>
      <c r="AE125" s="60"/>
      <c r="AF125" s="60"/>
      <c r="AG125" s="60"/>
      <c r="AH125" s="60"/>
    </row>
    <row r="126" spans="2:34" s="13" customFormat="1" ht="33" customHeight="1" x14ac:dyDescent="0.35">
      <c r="B126" s="63"/>
      <c r="C126" s="64"/>
      <c r="D126" s="64"/>
      <c r="E126" s="65"/>
      <c r="F126" s="62"/>
      <c r="G126" s="62"/>
      <c r="H126" s="60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2"/>
      <c r="U126" s="62"/>
      <c r="V126" s="62"/>
      <c r="W126" s="62"/>
      <c r="X126" s="60"/>
      <c r="Y126" s="60"/>
      <c r="Z126" s="60"/>
      <c r="AA126" s="60"/>
      <c r="AB126" s="60"/>
      <c r="AC126" s="60"/>
      <c r="AD126" s="60"/>
      <c r="AE126" s="60"/>
      <c r="AF126" s="60"/>
      <c r="AG126" s="60"/>
      <c r="AH126" s="60"/>
    </row>
    <row r="127" spans="2:34" s="13" customFormat="1" ht="33" customHeight="1" x14ac:dyDescent="0.35">
      <c r="B127" s="63"/>
      <c r="C127" s="64"/>
      <c r="D127" s="64"/>
      <c r="E127" s="65"/>
      <c r="F127" s="62"/>
      <c r="G127" s="62"/>
      <c r="H127" s="60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2"/>
      <c r="U127" s="62"/>
      <c r="V127" s="62"/>
      <c r="W127" s="62"/>
      <c r="X127" s="60"/>
      <c r="Y127" s="60"/>
      <c r="Z127" s="60"/>
      <c r="AA127" s="60"/>
      <c r="AB127" s="60"/>
      <c r="AC127" s="60"/>
      <c r="AD127" s="60"/>
      <c r="AE127" s="60"/>
      <c r="AF127" s="60"/>
      <c r="AG127" s="60"/>
      <c r="AH127" s="60"/>
    </row>
    <row r="128" spans="2:34" s="13" customFormat="1" ht="33" customHeight="1" x14ac:dyDescent="0.35">
      <c r="B128" s="63"/>
      <c r="C128" s="64"/>
      <c r="D128" s="64"/>
      <c r="E128" s="65"/>
      <c r="F128" s="62"/>
      <c r="G128" s="62"/>
      <c r="H128" s="60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2"/>
      <c r="U128" s="62"/>
      <c r="V128" s="62"/>
      <c r="W128" s="62"/>
      <c r="X128" s="60"/>
      <c r="Y128" s="60"/>
      <c r="Z128" s="60"/>
      <c r="AA128" s="60"/>
      <c r="AB128" s="60"/>
      <c r="AC128" s="60"/>
      <c r="AD128" s="60"/>
      <c r="AE128" s="60"/>
      <c r="AF128" s="60"/>
      <c r="AG128" s="60"/>
      <c r="AH128" s="60"/>
    </row>
    <row r="129" spans="2:34" s="13" customFormat="1" ht="33" customHeight="1" x14ac:dyDescent="0.35">
      <c r="B129" s="63"/>
      <c r="C129" s="64"/>
      <c r="D129" s="64"/>
      <c r="E129" s="65"/>
      <c r="F129" s="62"/>
      <c r="G129" s="62"/>
      <c r="H129" s="60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2"/>
      <c r="U129" s="62"/>
      <c r="V129" s="62"/>
      <c r="W129" s="62"/>
      <c r="X129" s="60"/>
      <c r="Y129" s="60"/>
      <c r="Z129" s="60"/>
      <c r="AA129" s="60"/>
      <c r="AB129" s="60"/>
      <c r="AC129" s="60"/>
      <c r="AD129" s="60"/>
      <c r="AE129" s="60"/>
      <c r="AF129" s="60"/>
      <c r="AG129" s="60"/>
      <c r="AH129" s="60"/>
    </row>
    <row r="130" spans="2:34" s="13" customFormat="1" ht="33" customHeight="1" x14ac:dyDescent="0.35">
      <c r="B130" s="63"/>
      <c r="C130" s="64"/>
      <c r="D130" s="64"/>
      <c r="E130" s="65"/>
      <c r="F130" s="62"/>
      <c r="G130" s="62"/>
      <c r="H130" s="60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2"/>
      <c r="U130" s="62"/>
      <c r="V130" s="62"/>
      <c r="W130" s="62"/>
      <c r="X130" s="60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</row>
    <row r="131" spans="2:34" s="13" customFormat="1" ht="33" customHeight="1" x14ac:dyDescent="0.35">
      <c r="B131" s="63"/>
      <c r="C131" s="64"/>
      <c r="D131" s="64"/>
      <c r="E131" s="65"/>
      <c r="F131" s="62"/>
      <c r="G131" s="62"/>
      <c r="H131" s="60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2"/>
      <c r="U131" s="62"/>
      <c r="V131" s="62"/>
      <c r="W131" s="62"/>
      <c r="X131" s="60"/>
      <c r="Y131" s="60"/>
      <c r="Z131" s="60"/>
      <c r="AA131" s="60"/>
      <c r="AB131" s="60"/>
      <c r="AC131" s="60"/>
      <c r="AD131" s="60"/>
      <c r="AE131" s="60"/>
      <c r="AF131" s="60"/>
      <c r="AG131" s="60"/>
      <c r="AH131" s="60"/>
    </row>
    <row r="132" spans="2:34" s="13" customFormat="1" ht="33" customHeight="1" x14ac:dyDescent="0.35">
      <c r="B132" s="63"/>
      <c r="C132" s="64"/>
      <c r="D132" s="64"/>
      <c r="E132" s="65"/>
      <c r="F132" s="62"/>
      <c r="G132" s="62"/>
      <c r="H132" s="60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2"/>
      <c r="U132" s="62"/>
      <c r="V132" s="62"/>
      <c r="W132" s="62"/>
      <c r="X132" s="60"/>
      <c r="Y132" s="60"/>
      <c r="Z132" s="60"/>
      <c r="AA132" s="60"/>
      <c r="AB132" s="60"/>
      <c r="AC132" s="60"/>
      <c r="AD132" s="60"/>
      <c r="AE132" s="60"/>
      <c r="AF132" s="60"/>
      <c r="AG132" s="60"/>
      <c r="AH132" s="60"/>
    </row>
    <row r="133" spans="2:34" s="13" customFormat="1" ht="33" customHeight="1" x14ac:dyDescent="0.35">
      <c r="B133" s="63"/>
      <c r="C133" s="64"/>
      <c r="D133" s="64"/>
      <c r="E133" s="65"/>
      <c r="F133" s="62"/>
      <c r="G133" s="62"/>
      <c r="H133" s="60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2"/>
      <c r="U133" s="62"/>
      <c r="V133" s="62"/>
      <c r="W133" s="62"/>
      <c r="X133" s="60"/>
      <c r="Y133" s="60"/>
      <c r="Z133" s="60"/>
      <c r="AA133" s="60"/>
      <c r="AB133" s="60"/>
      <c r="AC133" s="60"/>
      <c r="AD133" s="60"/>
      <c r="AE133" s="60"/>
      <c r="AF133" s="60"/>
      <c r="AG133" s="60"/>
      <c r="AH133" s="60"/>
    </row>
    <row r="134" spans="2:34" s="13" customFormat="1" ht="33" customHeight="1" x14ac:dyDescent="0.35">
      <c r="B134" s="63"/>
      <c r="C134" s="64"/>
      <c r="D134" s="64"/>
      <c r="E134" s="65"/>
      <c r="F134" s="62"/>
      <c r="G134" s="62"/>
      <c r="H134" s="60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2"/>
      <c r="U134" s="62"/>
      <c r="V134" s="62"/>
      <c r="W134" s="62"/>
      <c r="X134" s="60"/>
      <c r="Y134" s="60"/>
      <c r="Z134" s="60"/>
      <c r="AA134" s="60"/>
      <c r="AB134" s="60"/>
      <c r="AC134" s="60"/>
      <c r="AD134" s="60"/>
      <c r="AE134" s="60"/>
      <c r="AF134" s="60"/>
      <c r="AG134" s="60"/>
      <c r="AH134" s="60"/>
    </row>
    <row r="135" spans="2:34" s="13" customFormat="1" ht="33" customHeight="1" x14ac:dyDescent="0.35">
      <c r="B135" s="63"/>
      <c r="C135" s="64"/>
      <c r="D135" s="64"/>
      <c r="E135" s="65"/>
      <c r="F135" s="62"/>
      <c r="G135" s="62"/>
      <c r="H135" s="60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2"/>
      <c r="U135" s="62"/>
      <c r="V135" s="62"/>
      <c r="W135" s="62"/>
      <c r="X135" s="60"/>
      <c r="Y135" s="60"/>
      <c r="Z135" s="60"/>
      <c r="AA135" s="60"/>
      <c r="AB135" s="60"/>
      <c r="AC135" s="60"/>
      <c r="AD135" s="60"/>
      <c r="AE135" s="60"/>
      <c r="AF135" s="60"/>
      <c r="AG135" s="60"/>
      <c r="AH135" s="60"/>
    </row>
    <row r="136" spans="2:34" s="13" customFormat="1" ht="33" customHeight="1" x14ac:dyDescent="0.35">
      <c r="B136" s="63"/>
      <c r="C136" s="64"/>
      <c r="D136" s="64"/>
      <c r="E136" s="65"/>
      <c r="F136" s="62"/>
      <c r="G136" s="62"/>
      <c r="H136" s="60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2"/>
      <c r="U136" s="62"/>
      <c r="V136" s="62"/>
      <c r="W136" s="62"/>
      <c r="X136" s="60"/>
      <c r="Y136" s="60"/>
      <c r="Z136" s="60"/>
      <c r="AA136" s="60"/>
      <c r="AB136" s="60"/>
      <c r="AC136" s="60"/>
      <c r="AD136" s="60"/>
      <c r="AE136" s="60"/>
      <c r="AF136" s="60"/>
      <c r="AG136" s="60"/>
      <c r="AH136" s="60"/>
    </row>
    <row r="137" spans="2:34" s="13" customFormat="1" ht="33" customHeight="1" x14ac:dyDescent="0.35">
      <c r="B137" s="63"/>
      <c r="C137" s="64"/>
      <c r="D137" s="64"/>
      <c r="E137" s="65"/>
      <c r="F137" s="62"/>
      <c r="G137" s="62"/>
      <c r="H137" s="60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2"/>
      <c r="U137" s="62"/>
      <c r="V137" s="62"/>
      <c r="W137" s="62"/>
      <c r="X137" s="60"/>
      <c r="Y137" s="60"/>
      <c r="Z137" s="60"/>
      <c r="AA137" s="60"/>
      <c r="AB137" s="60"/>
      <c r="AC137" s="60"/>
      <c r="AD137" s="60"/>
      <c r="AE137" s="60"/>
      <c r="AF137" s="60"/>
      <c r="AG137" s="60"/>
      <c r="AH137" s="60"/>
    </row>
    <row r="138" spans="2:34" s="13" customFormat="1" ht="33" customHeight="1" x14ac:dyDescent="0.35">
      <c r="B138" s="63"/>
      <c r="C138" s="64"/>
      <c r="D138" s="64"/>
      <c r="E138" s="65"/>
      <c r="F138" s="62"/>
      <c r="G138" s="62"/>
      <c r="H138" s="60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2"/>
      <c r="U138" s="62"/>
      <c r="V138" s="62"/>
      <c r="W138" s="62"/>
      <c r="X138" s="60"/>
      <c r="Y138" s="60"/>
      <c r="Z138" s="60"/>
      <c r="AA138" s="60"/>
      <c r="AB138" s="60"/>
      <c r="AC138" s="60"/>
      <c r="AD138" s="60"/>
      <c r="AE138" s="60"/>
      <c r="AF138" s="60"/>
      <c r="AG138" s="60"/>
      <c r="AH138" s="60"/>
    </row>
    <row r="139" spans="2:34" s="13" customFormat="1" ht="33" customHeight="1" x14ac:dyDescent="0.35">
      <c r="B139" s="63"/>
      <c r="C139" s="64"/>
      <c r="D139" s="64"/>
      <c r="E139" s="65"/>
      <c r="F139" s="62"/>
      <c r="G139" s="62"/>
      <c r="H139" s="60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2"/>
      <c r="U139" s="62"/>
      <c r="V139" s="62"/>
      <c r="W139" s="62"/>
      <c r="X139" s="60"/>
      <c r="Y139" s="60"/>
      <c r="Z139" s="60"/>
      <c r="AA139" s="60"/>
      <c r="AB139" s="60"/>
      <c r="AC139" s="60"/>
      <c r="AD139" s="60"/>
      <c r="AE139" s="60"/>
      <c r="AF139" s="60"/>
      <c r="AG139" s="60"/>
      <c r="AH139" s="60"/>
    </row>
    <row r="140" spans="2:34" s="13" customFormat="1" ht="33" customHeight="1" x14ac:dyDescent="0.35">
      <c r="B140" s="63"/>
      <c r="C140" s="64"/>
      <c r="D140" s="64"/>
      <c r="E140" s="65"/>
      <c r="F140" s="62"/>
      <c r="G140" s="62"/>
      <c r="H140" s="60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2"/>
      <c r="U140" s="62"/>
      <c r="V140" s="62"/>
      <c r="W140" s="62"/>
      <c r="X140" s="60"/>
      <c r="Y140" s="60"/>
      <c r="Z140" s="60"/>
      <c r="AA140" s="60"/>
      <c r="AB140" s="60"/>
      <c r="AC140" s="60"/>
      <c r="AD140" s="60"/>
      <c r="AE140" s="60"/>
      <c r="AF140" s="60"/>
      <c r="AG140" s="60"/>
      <c r="AH140" s="60"/>
    </row>
    <row r="141" spans="2:34" s="13" customFormat="1" ht="33" customHeight="1" x14ac:dyDescent="0.35">
      <c r="B141" s="63"/>
      <c r="C141" s="64"/>
      <c r="D141" s="64"/>
      <c r="E141" s="65"/>
      <c r="F141" s="62"/>
      <c r="G141" s="62"/>
      <c r="H141" s="60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2"/>
      <c r="U141" s="62"/>
      <c r="V141" s="62"/>
      <c r="W141" s="62"/>
      <c r="X141" s="60"/>
      <c r="Y141" s="60"/>
      <c r="Z141" s="60"/>
      <c r="AA141" s="60"/>
      <c r="AB141" s="60"/>
      <c r="AC141" s="60"/>
      <c r="AD141" s="60"/>
      <c r="AE141" s="60"/>
      <c r="AF141" s="60"/>
      <c r="AG141" s="60"/>
      <c r="AH141" s="60"/>
    </row>
    <row r="142" spans="2:34" s="13" customFormat="1" ht="33" customHeight="1" x14ac:dyDescent="0.35">
      <c r="B142" s="63"/>
      <c r="C142" s="64"/>
      <c r="D142" s="64"/>
      <c r="E142" s="65"/>
      <c r="F142" s="62"/>
      <c r="G142" s="62"/>
      <c r="H142" s="60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2"/>
      <c r="U142" s="62"/>
      <c r="V142" s="62"/>
      <c r="W142" s="62"/>
      <c r="X142" s="60"/>
      <c r="Y142" s="60"/>
      <c r="Z142" s="60"/>
      <c r="AA142" s="60"/>
      <c r="AB142" s="60"/>
      <c r="AC142" s="60"/>
      <c r="AD142" s="60"/>
      <c r="AE142" s="60"/>
      <c r="AF142" s="60"/>
      <c r="AG142" s="60"/>
      <c r="AH142" s="60"/>
    </row>
    <row r="143" spans="2:34" s="13" customFormat="1" ht="33" customHeight="1" x14ac:dyDescent="0.35">
      <c r="B143" s="63"/>
      <c r="C143" s="64"/>
      <c r="D143" s="64"/>
      <c r="E143" s="65"/>
      <c r="F143" s="62"/>
      <c r="G143" s="62"/>
      <c r="H143" s="60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2"/>
      <c r="U143" s="62"/>
      <c r="V143" s="62"/>
      <c r="W143" s="62"/>
      <c r="X143" s="60"/>
      <c r="Y143" s="60"/>
      <c r="Z143" s="60"/>
      <c r="AA143" s="60"/>
      <c r="AB143" s="60"/>
      <c r="AC143" s="60"/>
      <c r="AD143" s="60"/>
      <c r="AE143" s="60"/>
      <c r="AF143" s="60"/>
      <c r="AG143" s="60"/>
      <c r="AH143" s="60"/>
    </row>
    <row r="144" spans="2:34" s="13" customFormat="1" ht="33" customHeight="1" x14ac:dyDescent="0.35">
      <c r="B144" s="63"/>
      <c r="C144" s="64"/>
      <c r="D144" s="64"/>
      <c r="E144" s="65"/>
      <c r="F144" s="62"/>
      <c r="G144" s="62"/>
      <c r="H144" s="60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2"/>
      <c r="U144" s="62"/>
      <c r="V144" s="62"/>
      <c r="W144" s="62"/>
      <c r="X144" s="60"/>
      <c r="Y144" s="60"/>
      <c r="Z144" s="60"/>
      <c r="AA144" s="60"/>
      <c r="AB144" s="60"/>
      <c r="AC144" s="60"/>
      <c r="AD144" s="60"/>
      <c r="AE144" s="60"/>
      <c r="AF144" s="60"/>
      <c r="AG144" s="60"/>
      <c r="AH144" s="60"/>
    </row>
    <row r="145" spans="2:34" s="13" customFormat="1" ht="33" customHeight="1" x14ac:dyDescent="0.35">
      <c r="B145" s="63"/>
      <c r="C145" s="64"/>
      <c r="D145" s="64"/>
      <c r="E145" s="65"/>
      <c r="F145" s="62"/>
      <c r="G145" s="62"/>
      <c r="H145" s="60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2"/>
      <c r="U145" s="62"/>
      <c r="V145" s="62"/>
      <c r="W145" s="62"/>
      <c r="X145" s="60"/>
      <c r="Y145" s="60"/>
      <c r="Z145" s="60"/>
      <c r="AA145" s="60"/>
      <c r="AB145" s="60"/>
      <c r="AC145" s="60"/>
      <c r="AD145" s="60"/>
      <c r="AE145" s="60"/>
      <c r="AF145" s="60"/>
      <c r="AG145" s="60"/>
      <c r="AH145" s="60"/>
    </row>
    <row r="146" spans="2:34" s="13" customFormat="1" ht="33" customHeight="1" x14ac:dyDescent="0.35">
      <c r="B146" s="63"/>
      <c r="C146" s="64"/>
      <c r="D146" s="64"/>
      <c r="E146" s="65"/>
      <c r="F146" s="62"/>
      <c r="G146" s="62"/>
      <c r="H146" s="60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2"/>
      <c r="U146" s="62"/>
      <c r="V146" s="62"/>
      <c r="W146" s="62"/>
      <c r="X146" s="60"/>
      <c r="Y146" s="60"/>
      <c r="Z146" s="60"/>
      <c r="AA146" s="60"/>
      <c r="AB146" s="60"/>
      <c r="AC146" s="60"/>
      <c r="AD146" s="60"/>
      <c r="AE146" s="60"/>
      <c r="AF146" s="60"/>
      <c r="AG146" s="60"/>
      <c r="AH146" s="60"/>
    </row>
    <row r="147" spans="2:34" s="13" customFormat="1" ht="33" hidden="1" customHeight="1" x14ac:dyDescent="0.35">
      <c r="B147" s="63"/>
      <c r="C147" s="64"/>
      <c r="D147" s="64"/>
      <c r="E147" s="65"/>
      <c r="F147" s="62"/>
      <c r="G147" s="62"/>
      <c r="H147" s="60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2"/>
      <c r="U147" s="62"/>
      <c r="V147" s="62"/>
      <c r="W147" s="62"/>
      <c r="X147" s="60"/>
      <c r="Y147" s="60"/>
      <c r="Z147" s="60"/>
      <c r="AA147" s="60"/>
      <c r="AB147" s="60"/>
      <c r="AC147" s="60"/>
      <c r="AD147" s="60"/>
      <c r="AE147" s="60"/>
      <c r="AF147" s="60"/>
      <c r="AG147" s="60"/>
      <c r="AH147" s="60"/>
    </row>
    <row r="148" spans="2:34" s="13" customFormat="1" ht="33" hidden="1" customHeight="1" x14ac:dyDescent="0.35">
      <c r="B148" s="63"/>
      <c r="C148" s="64"/>
      <c r="D148" s="64"/>
      <c r="E148" s="65"/>
      <c r="F148" s="62"/>
      <c r="G148" s="62"/>
      <c r="H148" s="60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2"/>
      <c r="U148" s="62"/>
      <c r="V148" s="62"/>
      <c r="W148" s="62"/>
      <c r="X148" s="60"/>
      <c r="Y148" s="60"/>
      <c r="Z148" s="60"/>
      <c r="AA148" s="60"/>
      <c r="AB148" s="60"/>
      <c r="AC148" s="60"/>
      <c r="AD148" s="60"/>
      <c r="AE148" s="60"/>
      <c r="AF148" s="60"/>
      <c r="AG148" s="60"/>
      <c r="AH148" s="60"/>
    </row>
    <row r="149" spans="2:34" s="13" customFormat="1" ht="33" hidden="1" customHeight="1" x14ac:dyDescent="0.35">
      <c r="B149" s="63"/>
      <c r="C149" s="64"/>
      <c r="D149" s="64"/>
      <c r="E149" s="65"/>
      <c r="F149" s="62"/>
      <c r="G149" s="62"/>
      <c r="H149" s="60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2"/>
      <c r="U149" s="62"/>
      <c r="V149" s="62"/>
      <c r="W149" s="62"/>
      <c r="X149" s="60"/>
      <c r="Y149" s="60"/>
      <c r="Z149" s="60"/>
      <c r="AA149" s="60"/>
      <c r="AB149" s="60"/>
      <c r="AC149" s="60"/>
      <c r="AD149" s="60"/>
      <c r="AE149" s="60"/>
      <c r="AF149" s="60"/>
      <c r="AG149" s="60"/>
      <c r="AH149" s="60"/>
    </row>
    <row r="150" spans="2:34" s="13" customFormat="1" ht="33" hidden="1" customHeight="1" x14ac:dyDescent="0.35">
      <c r="B150" s="63"/>
      <c r="C150" s="64"/>
      <c r="D150" s="64"/>
      <c r="E150" s="65"/>
      <c r="F150" s="62"/>
      <c r="G150" s="62"/>
      <c r="H150" s="60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2"/>
      <c r="U150" s="62"/>
      <c r="V150" s="62"/>
      <c r="W150" s="62"/>
      <c r="X150" s="60"/>
      <c r="Y150" s="60"/>
      <c r="Z150" s="60"/>
      <c r="AA150" s="60"/>
      <c r="AB150" s="60"/>
      <c r="AC150" s="60"/>
      <c r="AD150" s="60"/>
      <c r="AE150" s="60"/>
      <c r="AF150" s="60"/>
      <c r="AG150" s="60"/>
      <c r="AH150" s="60"/>
    </row>
    <row r="151" spans="2:34" s="13" customFormat="1" ht="33" hidden="1" customHeight="1" x14ac:dyDescent="0.35">
      <c r="B151" s="63"/>
      <c r="C151" s="64"/>
      <c r="D151" s="64"/>
      <c r="E151" s="65"/>
      <c r="F151" s="62"/>
      <c r="G151" s="62"/>
      <c r="H151" s="60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2"/>
      <c r="U151" s="62"/>
      <c r="V151" s="62"/>
      <c r="W151" s="62"/>
      <c r="X151" s="60"/>
      <c r="Y151" s="60"/>
      <c r="Z151" s="60"/>
      <c r="AA151" s="60"/>
      <c r="AB151" s="60"/>
      <c r="AC151" s="60"/>
      <c r="AD151" s="60"/>
      <c r="AE151" s="60"/>
      <c r="AF151" s="60"/>
      <c r="AG151" s="60"/>
      <c r="AH151" s="60"/>
    </row>
    <row r="152" spans="2:34" s="13" customFormat="1" ht="33" hidden="1" customHeight="1" x14ac:dyDescent="0.35">
      <c r="B152" s="63"/>
      <c r="C152" s="64"/>
      <c r="D152" s="64"/>
      <c r="E152" s="65"/>
      <c r="F152" s="62"/>
      <c r="G152" s="62"/>
      <c r="H152" s="60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2"/>
      <c r="U152" s="62"/>
      <c r="V152" s="62"/>
      <c r="W152" s="62"/>
      <c r="X152" s="60"/>
      <c r="Y152" s="60"/>
      <c r="Z152" s="60"/>
      <c r="AA152" s="60"/>
      <c r="AB152" s="60"/>
      <c r="AC152" s="60"/>
      <c r="AD152" s="60"/>
      <c r="AE152" s="60"/>
      <c r="AF152" s="60"/>
      <c r="AG152" s="60"/>
      <c r="AH152" s="60"/>
    </row>
    <row r="153" spans="2:34" s="13" customFormat="1" ht="33" hidden="1" customHeight="1" x14ac:dyDescent="0.35">
      <c r="B153" s="63"/>
      <c r="C153" s="64"/>
      <c r="D153" s="64"/>
      <c r="E153" s="65"/>
      <c r="F153" s="62"/>
      <c r="G153" s="62"/>
      <c r="H153" s="60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2"/>
      <c r="U153" s="62"/>
      <c r="V153" s="62"/>
      <c r="W153" s="62"/>
      <c r="X153" s="60"/>
      <c r="Y153" s="60"/>
      <c r="Z153" s="60"/>
      <c r="AA153" s="60"/>
      <c r="AB153" s="60"/>
      <c r="AC153" s="60"/>
      <c r="AD153" s="60"/>
      <c r="AE153" s="60"/>
      <c r="AF153" s="60"/>
      <c r="AG153" s="60"/>
      <c r="AH153" s="60"/>
    </row>
    <row r="154" spans="2:34" s="13" customFormat="1" ht="33" hidden="1" customHeight="1" x14ac:dyDescent="0.35">
      <c r="B154" s="63"/>
      <c r="C154" s="64"/>
      <c r="D154" s="64"/>
      <c r="E154" s="65"/>
      <c r="F154" s="62"/>
      <c r="G154" s="62"/>
      <c r="H154" s="60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2"/>
      <c r="U154" s="62"/>
      <c r="V154" s="62"/>
      <c r="W154" s="62"/>
      <c r="X154" s="60"/>
      <c r="Y154" s="60"/>
      <c r="Z154" s="60"/>
      <c r="AA154" s="60"/>
      <c r="AB154" s="60"/>
      <c r="AC154" s="60"/>
      <c r="AD154" s="60"/>
      <c r="AE154" s="60"/>
      <c r="AF154" s="60"/>
      <c r="AG154" s="60"/>
      <c r="AH154" s="60"/>
    </row>
    <row r="155" spans="2:34" s="13" customFormat="1" ht="33" hidden="1" customHeight="1" x14ac:dyDescent="0.35">
      <c r="B155" s="63"/>
      <c r="C155" s="64"/>
      <c r="D155" s="64"/>
      <c r="E155" s="65"/>
      <c r="F155" s="62"/>
      <c r="G155" s="62"/>
      <c r="H155" s="60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2"/>
      <c r="U155" s="62"/>
      <c r="V155" s="62"/>
      <c r="W155" s="62"/>
      <c r="X155" s="60"/>
      <c r="Y155" s="60"/>
      <c r="Z155" s="60"/>
      <c r="AA155" s="60"/>
      <c r="AB155" s="60"/>
      <c r="AC155" s="60"/>
      <c r="AD155" s="60"/>
      <c r="AE155" s="60"/>
      <c r="AF155" s="60"/>
      <c r="AG155" s="60"/>
      <c r="AH155" s="60"/>
    </row>
    <row r="156" spans="2:34" s="13" customFormat="1" ht="33" hidden="1" customHeight="1" x14ac:dyDescent="0.35">
      <c r="B156" s="63"/>
      <c r="C156" s="64"/>
      <c r="D156" s="64"/>
      <c r="E156" s="65"/>
      <c r="F156" s="62"/>
      <c r="G156" s="62"/>
      <c r="H156" s="60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2"/>
      <c r="U156" s="62"/>
      <c r="V156" s="62"/>
      <c r="W156" s="62"/>
      <c r="X156" s="60"/>
      <c r="Y156" s="60"/>
      <c r="Z156" s="60"/>
      <c r="AA156" s="60"/>
      <c r="AB156" s="60"/>
      <c r="AC156" s="60"/>
      <c r="AD156" s="60"/>
      <c r="AE156" s="60"/>
      <c r="AF156" s="60"/>
      <c r="AG156" s="60"/>
      <c r="AH156" s="60"/>
    </row>
    <row r="157" spans="2:34" s="13" customFormat="1" ht="33" hidden="1" customHeight="1" x14ac:dyDescent="0.35">
      <c r="B157" s="63"/>
      <c r="C157" s="64"/>
      <c r="D157" s="64"/>
      <c r="E157" s="65"/>
      <c r="F157" s="62"/>
      <c r="G157" s="62"/>
      <c r="H157" s="60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2"/>
      <c r="U157" s="62"/>
      <c r="V157" s="62"/>
      <c r="W157" s="62"/>
      <c r="X157" s="60"/>
      <c r="Y157" s="60"/>
      <c r="Z157" s="60"/>
      <c r="AA157" s="60"/>
      <c r="AB157" s="60"/>
      <c r="AC157" s="60"/>
      <c r="AD157" s="60"/>
      <c r="AE157" s="60"/>
      <c r="AF157" s="60"/>
      <c r="AG157" s="60"/>
      <c r="AH157" s="60"/>
    </row>
    <row r="158" spans="2:34" s="13" customFormat="1" ht="33" hidden="1" customHeight="1" x14ac:dyDescent="0.35">
      <c r="B158" s="63"/>
      <c r="C158" s="64"/>
      <c r="D158" s="64"/>
      <c r="E158" s="65"/>
      <c r="F158" s="62"/>
      <c r="G158" s="62"/>
      <c r="H158" s="60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2"/>
      <c r="U158" s="62"/>
      <c r="V158" s="62"/>
      <c r="W158" s="62"/>
      <c r="X158" s="60"/>
      <c r="Y158" s="60"/>
      <c r="Z158" s="60"/>
      <c r="AA158" s="60"/>
      <c r="AB158" s="60"/>
      <c r="AC158" s="60"/>
      <c r="AD158" s="60"/>
      <c r="AE158" s="60"/>
      <c r="AF158" s="60"/>
      <c r="AG158" s="60"/>
      <c r="AH158" s="60"/>
    </row>
    <row r="159" spans="2:34" s="13" customFormat="1" ht="33" hidden="1" customHeight="1" x14ac:dyDescent="0.35">
      <c r="B159" s="63"/>
      <c r="C159" s="64"/>
      <c r="D159" s="64"/>
      <c r="E159" s="65"/>
      <c r="F159" s="62"/>
      <c r="G159" s="62"/>
      <c r="H159" s="60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2"/>
      <c r="U159" s="62"/>
      <c r="V159" s="62"/>
      <c r="W159" s="62"/>
      <c r="X159" s="60"/>
      <c r="Y159" s="60"/>
      <c r="Z159" s="60"/>
      <c r="AA159" s="60"/>
      <c r="AB159" s="60"/>
      <c r="AC159" s="60"/>
      <c r="AD159" s="60"/>
      <c r="AE159" s="60"/>
      <c r="AF159" s="60"/>
      <c r="AG159" s="60"/>
      <c r="AH159" s="60"/>
    </row>
    <row r="160" spans="2:34" s="13" customFormat="1" ht="33" hidden="1" customHeight="1" x14ac:dyDescent="0.35">
      <c r="B160" s="63"/>
      <c r="C160" s="64"/>
      <c r="D160" s="64"/>
      <c r="E160" s="65"/>
      <c r="F160" s="62"/>
      <c r="G160" s="62"/>
      <c r="H160" s="60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2"/>
      <c r="U160" s="62"/>
      <c r="V160" s="62"/>
      <c r="W160" s="62"/>
      <c r="X160" s="60"/>
      <c r="Y160" s="60"/>
      <c r="Z160" s="60"/>
      <c r="AA160" s="60"/>
      <c r="AB160" s="60"/>
      <c r="AC160" s="60"/>
      <c r="AD160" s="60"/>
      <c r="AE160" s="60"/>
      <c r="AF160" s="60"/>
      <c r="AG160" s="60"/>
      <c r="AH160" s="60"/>
    </row>
    <row r="161" spans="2:34" s="13" customFormat="1" ht="33" hidden="1" customHeight="1" x14ac:dyDescent="0.35">
      <c r="B161" s="63"/>
      <c r="C161" s="64"/>
      <c r="D161" s="64"/>
      <c r="E161" s="65"/>
      <c r="F161" s="62"/>
      <c r="G161" s="62"/>
      <c r="H161" s="60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2"/>
      <c r="U161" s="62"/>
      <c r="V161" s="62"/>
      <c r="W161" s="62"/>
      <c r="X161" s="60"/>
      <c r="Y161" s="60"/>
      <c r="Z161" s="60"/>
      <c r="AA161" s="60"/>
      <c r="AB161" s="60"/>
      <c r="AC161" s="60"/>
      <c r="AD161" s="60"/>
      <c r="AE161" s="60"/>
      <c r="AF161" s="60"/>
      <c r="AG161" s="60"/>
      <c r="AH161" s="60"/>
    </row>
    <row r="162" spans="2:34" s="13" customFormat="1" ht="33" hidden="1" customHeight="1" x14ac:dyDescent="0.35">
      <c r="B162" s="63"/>
      <c r="C162" s="64"/>
      <c r="D162" s="64"/>
      <c r="E162" s="65"/>
      <c r="F162" s="62"/>
      <c r="G162" s="62"/>
      <c r="H162" s="60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2"/>
      <c r="U162" s="62"/>
      <c r="V162" s="62"/>
      <c r="W162" s="62"/>
      <c r="X162" s="60"/>
      <c r="Y162" s="60"/>
      <c r="Z162" s="60"/>
      <c r="AA162" s="60"/>
      <c r="AB162" s="60"/>
      <c r="AC162" s="60"/>
      <c r="AD162" s="60"/>
      <c r="AE162" s="60"/>
      <c r="AF162" s="60"/>
      <c r="AG162" s="60"/>
      <c r="AH162" s="60"/>
    </row>
    <row r="163" spans="2:34" s="13" customFormat="1" ht="33" hidden="1" customHeight="1" x14ac:dyDescent="0.35">
      <c r="B163" s="63"/>
      <c r="C163" s="64"/>
      <c r="D163" s="64"/>
      <c r="E163" s="65"/>
      <c r="F163" s="63"/>
      <c r="G163" s="65"/>
      <c r="H163" s="66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8"/>
      <c r="T163" s="63"/>
      <c r="U163" s="64"/>
      <c r="V163" s="64"/>
      <c r="W163" s="65"/>
      <c r="X163" s="60"/>
      <c r="Y163" s="60"/>
      <c r="Z163" s="60"/>
      <c r="AA163" s="60"/>
      <c r="AB163" s="60"/>
      <c r="AC163" s="60"/>
      <c r="AD163" s="60"/>
      <c r="AE163" s="60"/>
      <c r="AF163" s="60"/>
      <c r="AG163" s="60"/>
      <c r="AH163" s="60"/>
    </row>
    <row r="164" spans="2:34" s="13" customFormat="1" ht="33" hidden="1" customHeight="1" x14ac:dyDescent="0.35">
      <c r="B164" s="63"/>
      <c r="C164" s="64"/>
      <c r="D164" s="64"/>
      <c r="E164" s="65"/>
      <c r="F164" s="62"/>
      <c r="G164" s="62"/>
      <c r="H164" s="60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2"/>
      <c r="U164" s="62"/>
      <c r="V164" s="62"/>
      <c r="W164" s="62"/>
      <c r="X164" s="60"/>
      <c r="Y164" s="60"/>
      <c r="Z164" s="60"/>
      <c r="AA164" s="60"/>
      <c r="AB164" s="60"/>
      <c r="AC164" s="60"/>
      <c r="AD164" s="60"/>
      <c r="AE164" s="60"/>
      <c r="AF164" s="60"/>
      <c r="AG164" s="60"/>
      <c r="AH164" s="60"/>
    </row>
    <row r="165" spans="2:34" s="13" customFormat="1" ht="33" hidden="1" customHeight="1" x14ac:dyDescent="0.35">
      <c r="B165" s="63"/>
      <c r="C165" s="64"/>
      <c r="D165" s="64"/>
      <c r="E165" s="65"/>
      <c r="F165" s="62"/>
      <c r="G165" s="62"/>
      <c r="H165" s="60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2"/>
      <c r="U165" s="62"/>
      <c r="V165" s="62"/>
      <c r="W165" s="62"/>
      <c r="X165" s="60"/>
      <c r="Y165" s="60"/>
      <c r="Z165" s="60"/>
      <c r="AA165" s="60"/>
      <c r="AB165" s="60"/>
      <c r="AC165" s="60"/>
      <c r="AD165" s="60"/>
      <c r="AE165" s="60"/>
      <c r="AF165" s="60"/>
      <c r="AG165" s="60"/>
      <c r="AH165" s="60"/>
    </row>
    <row r="166" spans="2:34" s="13" customFormat="1" ht="33" hidden="1" customHeight="1" x14ac:dyDescent="0.35">
      <c r="B166" s="63"/>
      <c r="C166" s="64"/>
      <c r="D166" s="64"/>
      <c r="E166" s="65"/>
      <c r="F166" s="62"/>
      <c r="G166" s="62"/>
      <c r="H166" s="60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2"/>
      <c r="U166" s="62"/>
      <c r="V166" s="62"/>
      <c r="W166" s="62"/>
      <c r="X166" s="60"/>
      <c r="Y166" s="60"/>
      <c r="Z166" s="60"/>
      <c r="AA166" s="60"/>
      <c r="AB166" s="60"/>
      <c r="AC166" s="60"/>
      <c r="AD166" s="60"/>
      <c r="AE166" s="60"/>
      <c r="AF166" s="60"/>
      <c r="AG166" s="60"/>
      <c r="AH166" s="60"/>
    </row>
    <row r="167" spans="2:34" s="13" customFormat="1" ht="33" hidden="1" customHeight="1" x14ac:dyDescent="0.35">
      <c r="B167" s="63"/>
      <c r="C167" s="64"/>
      <c r="D167" s="64"/>
      <c r="E167" s="65"/>
      <c r="F167" s="62"/>
      <c r="G167" s="62"/>
      <c r="H167" s="60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2"/>
      <c r="U167" s="62"/>
      <c r="V167" s="62"/>
      <c r="W167" s="62"/>
      <c r="X167" s="60"/>
      <c r="Y167" s="60"/>
      <c r="Z167" s="60"/>
      <c r="AA167" s="60"/>
      <c r="AB167" s="60"/>
      <c r="AC167" s="60"/>
      <c r="AD167" s="60"/>
      <c r="AE167" s="60"/>
      <c r="AF167" s="60"/>
      <c r="AG167" s="60"/>
      <c r="AH167" s="60"/>
    </row>
    <row r="168" spans="2:34" s="13" customFormat="1" ht="33" hidden="1" customHeight="1" x14ac:dyDescent="0.35">
      <c r="B168" s="63"/>
      <c r="C168" s="64"/>
      <c r="D168" s="64"/>
      <c r="E168" s="65"/>
      <c r="F168" s="62"/>
      <c r="G168" s="62"/>
      <c r="H168" s="60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2"/>
      <c r="U168" s="62"/>
      <c r="V168" s="62"/>
      <c r="W168" s="62"/>
      <c r="X168" s="60"/>
      <c r="Y168" s="60"/>
      <c r="Z168" s="60"/>
      <c r="AA168" s="60"/>
      <c r="AB168" s="60"/>
      <c r="AC168" s="60"/>
      <c r="AD168" s="60"/>
      <c r="AE168" s="60"/>
      <c r="AF168" s="60"/>
      <c r="AG168" s="60"/>
      <c r="AH168" s="60"/>
    </row>
    <row r="169" spans="2:34" s="13" customFormat="1" ht="33" hidden="1" customHeight="1" x14ac:dyDescent="0.35">
      <c r="B169" s="63"/>
      <c r="C169" s="64"/>
      <c r="D169" s="64"/>
      <c r="E169" s="65"/>
      <c r="F169" s="62"/>
      <c r="G169" s="62"/>
      <c r="H169" s="60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2"/>
      <c r="U169" s="62"/>
      <c r="V169" s="62"/>
      <c r="W169" s="62"/>
      <c r="X169" s="60"/>
      <c r="Y169" s="60"/>
      <c r="Z169" s="60"/>
      <c r="AA169" s="60"/>
      <c r="AB169" s="60"/>
      <c r="AC169" s="60"/>
      <c r="AD169" s="60"/>
      <c r="AE169" s="60"/>
      <c r="AF169" s="60"/>
      <c r="AG169" s="60"/>
      <c r="AH169" s="60"/>
    </row>
    <row r="170" spans="2:34" s="13" customFormat="1" ht="33" hidden="1" customHeight="1" x14ac:dyDescent="0.35">
      <c r="B170" s="63"/>
      <c r="C170" s="64"/>
      <c r="D170" s="64"/>
      <c r="E170" s="65"/>
      <c r="F170" s="62"/>
      <c r="G170" s="62"/>
      <c r="H170" s="60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2"/>
      <c r="U170" s="62"/>
      <c r="V170" s="62"/>
      <c r="W170" s="62"/>
      <c r="X170" s="60"/>
      <c r="Y170" s="60"/>
      <c r="Z170" s="60"/>
      <c r="AA170" s="60"/>
      <c r="AB170" s="60"/>
      <c r="AC170" s="60"/>
      <c r="AD170" s="60"/>
      <c r="AE170" s="60"/>
      <c r="AF170" s="60"/>
      <c r="AG170" s="60"/>
      <c r="AH170" s="60"/>
    </row>
    <row r="171" spans="2:34" s="13" customFormat="1" ht="33" hidden="1" customHeight="1" x14ac:dyDescent="0.35">
      <c r="B171" s="63"/>
      <c r="C171" s="64"/>
      <c r="D171" s="64"/>
      <c r="E171" s="65"/>
      <c r="F171" s="62"/>
      <c r="G171" s="62"/>
      <c r="H171" s="60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2"/>
      <c r="U171" s="62"/>
      <c r="V171" s="62"/>
      <c r="W171" s="62"/>
      <c r="X171" s="60"/>
      <c r="Y171" s="60"/>
      <c r="Z171" s="60"/>
      <c r="AA171" s="60"/>
      <c r="AB171" s="60"/>
      <c r="AC171" s="60"/>
      <c r="AD171" s="60"/>
      <c r="AE171" s="60"/>
      <c r="AF171" s="60"/>
      <c r="AG171" s="60"/>
      <c r="AH171" s="60"/>
    </row>
    <row r="172" spans="2:34" s="13" customFormat="1" ht="33" hidden="1" customHeight="1" x14ac:dyDescent="0.35">
      <c r="B172" s="63"/>
      <c r="C172" s="64"/>
      <c r="D172" s="64"/>
      <c r="E172" s="65"/>
      <c r="F172" s="62"/>
      <c r="G172" s="62"/>
      <c r="H172" s="60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2"/>
      <c r="U172" s="62"/>
      <c r="V172" s="62"/>
      <c r="W172" s="62"/>
      <c r="X172" s="60"/>
      <c r="Y172" s="60"/>
      <c r="Z172" s="60"/>
      <c r="AA172" s="60"/>
      <c r="AB172" s="60"/>
      <c r="AC172" s="60"/>
      <c r="AD172" s="60"/>
      <c r="AE172" s="60"/>
      <c r="AF172" s="60"/>
      <c r="AG172" s="60"/>
      <c r="AH172" s="60"/>
    </row>
    <row r="173" spans="2:34" s="13" customFormat="1" ht="33" hidden="1" customHeight="1" x14ac:dyDescent="0.35">
      <c r="B173" s="63"/>
      <c r="C173" s="64"/>
      <c r="D173" s="64"/>
      <c r="E173" s="65"/>
      <c r="F173" s="62"/>
      <c r="G173" s="62"/>
      <c r="H173" s="60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2"/>
      <c r="U173" s="62"/>
      <c r="V173" s="62"/>
      <c r="W173" s="62"/>
      <c r="X173" s="60"/>
      <c r="Y173" s="60"/>
      <c r="Z173" s="60"/>
      <c r="AA173" s="60"/>
      <c r="AB173" s="60"/>
      <c r="AC173" s="60"/>
      <c r="AD173" s="60"/>
      <c r="AE173" s="60"/>
      <c r="AF173" s="60"/>
      <c r="AG173" s="60"/>
      <c r="AH173" s="60"/>
    </row>
    <row r="174" spans="2:34" s="13" customFormat="1" ht="33" hidden="1" customHeight="1" x14ac:dyDescent="0.35">
      <c r="B174" s="63"/>
      <c r="C174" s="64"/>
      <c r="D174" s="64"/>
      <c r="E174" s="65"/>
      <c r="F174" s="62"/>
      <c r="G174" s="62"/>
      <c r="H174" s="60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2"/>
      <c r="U174" s="62"/>
      <c r="V174" s="62"/>
      <c r="W174" s="62"/>
      <c r="X174" s="60"/>
      <c r="Y174" s="60"/>
      <c r="Z174" s="60"/>
      <c r="AA174" s="60"/>
      <c r="AB174" s="60"/>
      <c r="AC174" s="60"/>
      <c r="AD174" s="60"/>
      <c r="AE174" s="60"/>
      <c r="AF174" s="60"/>
      <c r="AG174" s="60"/>
      <c r="AH174" s="60"/>
    </row>
    <row r="175" spans="2:34" s="13" customFormat="1" ht="33" hidden="1" customHeight="1" x14ac:dyDescent="0.35">
      <c r="B175" s="63"/>
      <c r="C175" s="64"/>
      <c r="D175" s="64"/>
      <c r="E175" s="65"/>
      <c r="F175" s="62"/>
      <c r="G175" s="62"/>
      <c r="H175" s="60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2"/>
      <c r="U175" s="62"/>
      <c r="V175" s="62"/>
      <c r="W175" s="62"/>
      <c r="X175" s="60"/>
      <c r="Y175" s="60"/>
      <c r="Z175" s="60"/>
      <c r="AA175" s="60"/>
      <c r="AB175" s="60"/>
      <c r="AC175" s="60"/>
      <c r="AD175" s="60"/>
      <c r="AE175" s="60"/>
      <c r="AF175" s="60"/>
      <c r="AG175" s="60"/>
      <c r="AH175" s="60"/>
    </row>
    <row r="176" spans="2:34" s="13" customFormat="1" ht="33" hidden="1" customHeight="1" x14ac:dyDescent="0.35">
      <c r="B176" s="63"/>
      <c r="C176" s="64"/>
      <c r="D176" s="64"/>
      <c r="E176" s="65"/>
      <c r="F176" s="62"/>
      <c r="G176" s="62"/>
      <c r="H176" s="60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2"/>
      <c r="U176" s="62"/>
      <c r="V176" s="62"/>
      <c r="W176" s="62"/>
      <c r="X176" s="60"/>
      <c r="Y176" s="60"/>
      <c r="Z176" s="60"/>
      <c r="AA176" s="60"/>
      <c r="AB176" s="60"/>
      <c r="AC176" s="60"/>
      <c r="AD176" s="60"/>
      <c r="AE176" s="60"/>
      <c r="AF176" s="60"/>
      <c r="AG176" s="60"/>
      <c r="AH176" s="60"/>
    </row>
    <row r="177" spans="2:34" s="13" customFormat="1" ht="33" customHeight="1" x14ac:dyDescent="0.35">
      <c r="B177" s="63"/>
      <c r="C177" s="64"/>
      <c r="D177" s="64"/>
      <c r="E177" s="65"/>
      <c r="F177" s="62"/>
      <c r="G177" s="62"/>
      <c r="H177" s="60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2"/>
      <c r="U177" s="62"/>
      <c r="V177" s="62"/>
      <c r="W177" s="62"/>
      <c r="X177" s="60"/>
      <c r="Y177" s="60"/>
      <c r="Z177" s="60"/>
      <c r="AA177" s="60"/>
      <c r="AB177" s="60"/>
      <c r="AC177" s="60"/>
      <c r="AD177" s="60"/>
      <c r="AE177" s="60"/>
      <c r="AF177" s="60"/>
      <c r="AG177" s="60"/>
      <c r="AH177" s="60"/>
    </row>
    <row r="178" spans="2:34" s="13" customFormat="1" ht="33" hidden="1" customHeight="1" x14ac:dyDescent="0.35">
      <c r="B178" s="63"/>
      <c r="C178" s="64"/>
      <c r="D178" s="64"/>
      <c r="E178" s="65"/>
      <c r="F178" s="62"/>
      <c r="G178" s="62"/>
      <c r="H178" s="60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2"/>
      <c r="U178" s="62"/>
      <c r="V178" s="62"/>
      <c r="W178" s="62"/>
      <c r="X178" s="60"/>
      <c r="Y178" s="60"/>
      <c r="Z178" s="60"/>
      <c r="AA178" s="60"/>
      <c r="AB178" s="60"/>
      <c r="AC178" s="60"/>
      <c r="AD178" s="60"/>
      <c r="AE178" s="60"/>
      <c r="AF178" s="60"/>
      <c r="AG178" s="60"/>
      <c r="AH178" s="60"/>
    </row>
    <row r="179" spans="2:34" s="13" customFormat="1" ht="33" hidden="1" customHeight="1" x14ac:dyDescent="0.35">
      <c r="B179" s="63"/>
      <c r="C179" s="64"/>
      <c r="D179" s="64"/>
      <c r="E179" s="65"/>
      <c r="F179" s="62"/>
      <c r="G179" s="62"/>
      <c r="H179" s="60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2"/>
      <c r="U179" s="62"/>
      <c r="V179" s="62"/>
      <c r="W179" s="62"/>
      <c r="X179" s="60"/>
      <c r="Y179" s="60"/>
      <c r="Z179" s="60"/>
      <c r="AA179" s="60"/>
      <c r="AB179" s="60"/>
      <c r="AC179" s="60"/>
      <c r="AD179" s="60"/>
      <c r="AE179" s="60"/>
      <c r="AF179" s="60"/>
      <c r="AG179" s="60"/>
      <c r="AH179" s="60"/>
    </row>
    <row r="180" spans="2:34" s="13" customFormat="1" ht="33" hidden="1" customHeight="1" x14ac:dyDescent="0.35">
      <c r="B180" s="63"/>
      <c r="C180" s="64"/>
      <c r="D180" s="64"/>
      <c r="E180" s="65"/>
      <c r="F180" s="62"/>
      <c r="G180" s="62"/>
      <c r="H180" s="60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2"/>
      <c r="U180" s="62"/>
      <c r="V180" s="62"/>
      <c r="W180" s="62"/>
      <c r="X180" s="60"/>
      <c r="Y180" s="60"/>
      <c r="Z180" s="60"/>
      <c r="AA180" s="60"/>
      <c r="AB180" s="60"/>
      <c r="AC180" s="60"/>
      <c r="AD180" s="60"/>
      <c r="AE180" s="60"/>
      <c r="AF180" s="60"/>
      <c r="AG180" s="60"/>
      <c r="AH180" s="60"/>
    </row>
    <row r="181" spans="2:34" s="13" customFormat="1" ht="33" hidden="1" customHeight="1" x14ac:dyDescent="0.35">
      <c r="B181" s="63"/>
      <c r="C181" s="64"/>
      <c r="D181" s="64"/>
      <c r="E181" s="65"/>
      <c r="F181" s="62"/>
      <c r="G181" s="62"/>
      <c r="H181" s="60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2"/>
      <c r="U181" s="62"/>
      <c r="V181" s="62"/>
      <c r="W181" s="62"/>
      <c r="X181" s="60"/>
      <c r="Y181" s="60"/>
      <c r="Z181" s="60"/>
      <c r="AA181" s="60"/>
      <c r="AB181" s="60"/>
      <c r="AC181" s="60"/>
      <c r="AD181" s="60"/>
      <c r="AE181" s="60"/>
      <c r="AF181" s="60"/>
      <c r="AG181" s="60"/>
      <c r="AH181" s="60"/>
    </row>
    <row r="182" spans="2:34" s="13" customFormat="1" ht="33" hidden="1" customHeight="1" x14ac:dyDescent="0.35">
      <c r="B182" s="63"/>
      <c r="C182" s="64"/>
      <c r="D182" s="64"/>
      <c r="E182" s="65"/>
      <c r="F182" s="62"/>
      <c r="G182" s="62"/>
      <c r="H182" s="60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2"/>
      <c r="U182" s="62"/>
      <c r="V182" s="62"/>
      <c r="W182" s="62"/>
      <c r="X182" s="60"/>
      <c r="Y182" s="60"/>
      <c r="Z182" s="60"/>
      <c r="AA182" s="60"/>
      <c r="AB182" s="60"/>
      <c r="AC182" s="60"/>
      <c r="AD182" s="60"/>
      <c r="AE182" s="60"/>
      <c r="AF182" s="60"/>
      <c r="AG182" s="60"/>
      <c r="AH182" s="60"/>
    </row>
    <row r="183" spans="2:34" s="13" customFormat="1" ht="33" hidden="1" customHeight="1" x14ac:dyDescent="0.35">
      <c r="B183" s="63"/>
      <c r="C183" s="64"/>
      <c r="D183" s="64"/>
      <c r="E183" s="65"/>
      <c r="F183" s="62"/>
      <c r="G183" s="62"/>
      <c r="H183" s="60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2"/>
      <c r="U183" s="62"/>
      <c r="V183" s="62"/>
      <c r="W183" s="62"/>
      <c r="X183" s="60"/>
      <c r="Y183" s="60"/>
      <c r="Z183" s="60"/>
      <c r="AA183" s="60"/>
      <c r="AB183" s="60"/>
      <c r="AC183" s="60"/>
      <c r="AD183" s="60"/>
      <c r="AE183" s="60"/>
      <c r="AF183" s="60"/>
      <c r="AG183" s="60"/>
      <c r="AH183" s="60"/>
    </row>
    <row r="184" spans="2:34" s="13" customFormat="1" ht="33" hidden="1" customHeight="1" x14ac:dyDescent="0.35">
      <c r="B184" s="63"/>
      <c r="C184" s="64"/>
      <c r="D184" s="64"/>
      <c r="E184" s="65"/>
      <c r="F184" s="62"/>
      <c r="G184" s="62"/>
      <c r="H184" s="60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2"/>
      <c r="U184" s="62"/>
      <c r="V184" s="62"/>
      <c r="W184" s="62"/>
      <c r="X184" s="60"/>
      <c r="Y184" s="60"/>
      <c r="Z184" s="60"/>
      <c r="AA184" s="60"/>
      <c r="AB184" s="60"/>
      <c r="AC184" s="60"/>
      <c r="AD184" s="60"/>
      <c r="AE184" s="60"/>
      <c r="AF184" s="60"/>
      <c r="AG184" s="60"/>
      <c r="AH184" s="60"/>
    </row>
    <row r="185" spans="2:34" s="13" customFormat="1" ht="33" hidden="1" customHeight="1" x14ac:dyDescent="0.35">
      <c r="B185" s="63"/>
      <c r="C185" s="64"/>
      <c r="D185" s="64"/>
      <c r="E185" s="65"/>
      <c r="F185" s="62"/>
      <c r="G185" s="62"/>
      <c r="H185" s="60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2"/>
      <c r="U185" s="62"/>
      <c r="V185" s="62"/>
      <c r="W185" s="62"/>
      <c r="X185" s="60"/>
      <c r="Y185" s="60"/>
      <c r="Z185" s="60"/>
      <c r="AA185" s="60"/>
      <c r="AB185" s="60"/>
      <c r="AC185" s="60"/>
      <c r="AD185" s="60"/>
      <c r="AE185" s="60"/>
      <c r="AF185" s="60"/>
      <c r="AG185" s="60"/>
      <c r="AH185" s="60"/>
    </row>
    <row r="186" spans="2:34" s="13" customFormat="1" ht="33" hidden="1" customHeight="1" x14ac:dyDescent="0.35">
      <c r="B186" s="63"/>
      <c r="C186" s="64"/>
      <c r="D186" s="64"/>
      <c r="E186" s="65"/>
      <c r="F186" s="62"/>
      <c r="G186" s="62"/>
      <c r="H186" s="60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2"/>
      <c r="U186" s="62"/>
      <c r="V186" s="62"/>
      <c r="W186" s="62"/>
      <c r="X186" s="60"/>
      <c r="Y186" s="60"/>
      <c r="Z186" s="60"/>
      <c r="AA186" s="60"/>
      <c r="AB186" s="60"/>
      <c r="AC186" s="60"/>
      <c r="AD186" s="60"/>
      <c r="AE186" s="60"/>
      <c r="AF186" s="60"/>
      <c r="AG186" s="60"/>
      <c r="AH186" s="60"/>
    </row>
    <row r="187" spans="2:34" s="13" customFormat="1" ht="33" hidden="1" customHeight="1" x14ac:dyDescent="0.35">
      <c r="B187" s="63"/>
      <c r="C187" s="64"/>
      <c r="D187" s="64"/>
      <c r="E187" s="65"/>
      <c r="F187" s="62"/>
      <c r="G187" s="62"/>
      <c r="H187" s="60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2"/>
      <c r="U187" s="62"/>
      <c r="V187" s="62"/>
      <c r="W187" s="62"/>
      <c r="X187" s="60"/>
      <c r="Y187" s="60"/>
      <c r="Z187" s="60"/>
      <c r="AA187" s="60"/>
      <c r="AB187" s="60"/>
      <c r="AC187" s="60"/>
      <c r="AD187" s="60"/>
      <c r="AE187" s="60"/>
      <c r="AF187" s="60"/>
      <c r="AG187" s="60"/>
      <c r="AH187" s="60"/>
    </row>
    <row r="188" spans="2:34" s="13" customFormat="1" ht="33" hidden="1" customHeight="1" x14ac:dyDescent="0.35">
      <c r="B188" s="63"/>
      <c r="C188" s="64"/>
      <c r="D188" s="64"/>
      <c r="E188" s="65"/>
      <c r="F188" s="62"/>
      <c r="G188" s="62"/>
      <c r="H188" s="60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2"/>
      <c r="U188" s="62"/>
      <c r="V188" s="62"/>
      <c r="W188" s="62"/>
      <c r="X188" s="60"/>
      <c r="Y188" s="60"/>
      <c r="Z188" s="60"/>
      <c r="AA188" s="60"/>
      <c r="AB188" s="60"/>
      <c r="AC188" s="60"/>
      <c r="AD188" s="60"/>
      <c r="AE188" s="60"/>
      <c r="AF188" s="60"/>
      <c r="AG188" s="60"/>
      <c r="AH188" s="60"/>
    </row>
    <row r="189" spans="2:34" s="13" customFormat="1" ht="33" hidden="1" customHeight="1" x14ac:dyDescent="0.35">
      <c r="B189" s="63"/>
      <c r="C189" s="64"/>
      <c r="D189" s="64"/>
      <c r="E189" s="65"/>
      <c r="F189" s="62"/>
      <c r="G189" s="62"/>
      <c r="H189" s="60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2"/>
      <c r="U189" s="62"/>
      <c r="V189" s="62"/>
      <c r="W189" s="62"/>
      <c r="X189" s="60"/>
      <c r="Y189" s="60"/>
      <c r="Z189" s="60"/>
      <c r="AA189" s="60"/>
      <c r="AB189" s="60"/>
      <c r="AC189" s="60"/>
      <c r="AD189" s="60"/>
      <c r="AE189" s="60"/>
      <c r="AF189" s="60"/>
      <c r="AG189" s="60"/>
      <c r="AH189" s="60"/>
    </row>
    <row r="190" spans="2:34" s="13" customFormat="1" ht="33" hidden="1" customHeight="1" x14ac:dyDescent="0.35">
      <c r="B190" s="63"/>
      <c r="C190" s="64"/>
      <c r="D190" s="64"/>
      <c r="E190" s="65"/>
      <c r="F190" s="62"/>
      <c r="G190" s="62"/>
      <c r="H190" s="60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2"/>
      <c r="U190" s="62"/>
      <c r="V190" s="62"/>
      <c r="W190" s="62"/>
      <c r="X190" s="60"/>
      <c r="Y190" s="60"/>
      <c r="Z190" s="60"/>
      <c r="AA190" s="60"/>
      <c r="AB190" s="60"/>
      <c r="AC190" s="60"/>
      <c r="AD190" s="60"/>
      <c r="AE190" s="60"/>
      <c r="AF190" s="60"/>
      <c r="AG190" s="60"/>
      <c r="AH190" s="60"/>
    </row>
    <row r="191" spans="2:34" s="13" customFormat="1" ht="33" hidden="1" customHeight="1" x14ac:dyDescent="0.35">
      <c r="B191" s="63"/>
      <c r="C191" s="64"/>
      <c r="D191" s="64"/>
      <c r="E191" s="65"/>
      <c r="F191" s="62"/>
      <c r="G191" s="62"/>
      <c r="H191" s="60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2"/>
      <c r="U191" s="62"/>
      <c r="V191" s="62"/>
      <c r="W191" s="62"/>
      <c r="X191" s="60"/>
      <c r="Y191" s="60"/>
      <c r="Z191" s="60"/>
      <c r="AA191" s="60"/>
      <c r="AB191" s="60"/>
      <c r="AC191" s="60"/>
      <c r="AD191" s="60"/>
      <c r="AE191" s="60"/>
      <c r="AF191" s="60"/>
      <c r="AG191" s="60"/>
      <c r="AH191" s="60"/>
    </row>
    <row r="192" spans="2:34" s="13" customFormat="1" ht="33" hidden="1" customHeight="1" x14ac:dyDescent="0.35">
      <c r="B192" s="63"/>
      <c r="C192" s="64"/>
      <c r="D192" s="64"/>
      <c r="E192" s="65"/>
      <c r="F192" s="62"/>
      <c r="G192" s="62"/>
      <c r="H192" s="60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2"/>
      <c r="U192" s="62"/>
      <c r="V192" s="62"/>
      <c r="W192" s="62"/>
      <c r="X192" s="60"/>
      <c r="Y192" s="60"/>
      <c r="Z192" s="60"/>
      <c r="AA192" s="60"/>
      <c r="AB192" s="60"/>
      <c r="AC192" s="60"/>
      <c r="AD192" s="60"/>
      <c r="AE192" s="60"/>
      <c r="AF192" s="60"/>
      <c r="AG192" s="60"/>
      <c r="AH192" s="60"/>
    </row>
    <row r="193" spans="2:34" s="13" customFormat="1" ht="33" hidden="1" customHeight="1" x14ac:dyDescent="0.35">
      <c r="B193" s="63"/>
      <c r="C193" s="64"/>
      <c r="D193" s="64"/>
      <c r="E193" s="65"/>
      <c r="F193" s="62"/>
      <c r="G193" s="62"/>
      <c r="H193" s="60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2"/>
      <c r="U193" s="62"/>
      <c r="V193" s="62"/>
      <c r="W193" s="62"/>
      <c r="X193" s="60"/>
      <c r="Y193" s="60"/>
      <c r="Z193" s="60"/>
      <c r="AA193" s="60"/>
      <c r="AB193" s="60"/>
      <c r="AC193" s="60"/>
      <c r="AD193" s="60"/>
      <c r="AE193" s="60"/>
      <c r="AF193" s="60"/>
      <c r="AG193" s="60"/>
      <c r="AH193" s="60"/>
    </row>
    <row r="194" spans="2:34" s="13" customFormat="1" ht="33" hidden="1" customHeight="1" x14ac:dyDescent="0.35">
      <c r="B194" s="63"/>
      <c r="C194" s="64"/>
      <c r="D194" s="64"/>
      <c r="E194" s="65"/>
      <c r="F194" s="62"/>
      <c r="G194" s="62"/>
      <c r="H194" s="60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2"/>
      <c r="U194" s="62"/>
      <c r="V194" s="62"/>
      <c r="W194" s="62"/>
      <c r="X194" s="60"/>
      <c r="Y194" s="60"/>
      <c r="Z194" s="60"/>
      <c r="AA194" s="60"/>
      <c r="AB194" s="60"/>
      <c r="AC194" s="60"/>
      <c r="AD194" s="60"/>
      <c r="AE194" s="60"/>
      <c r="AF194" s="60"/>
      <c r="AG194" s="60"/>
      <c r="AH194" s="60"/>
    </row>
    <row r="195" spans="2:34" s="13" customFormat="1" ht="33" hidden="1" customHeight="1" x14ac:dyDescent="0.35">
      <c r="B195" s="63"/>
      <c r="C195" s="64"/>
      <c r="D195" s="64"/>
      <c r="E195" s="65"/>
      <c r="F195" s="62"/>
      <c r="G195" s="62"/>
      <c r="H195" s="60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2"/>
      <c r="U195" s="62"/>
      <c r="V195" s="62"/>
      <c r="W195" s="62"/>
      <c r="X195" s="60"/>
      <c r="Y195" s="60"/>
      <c r="Z195" s="60"/>
      <c r="AA195" s="60"/>
      <c r="AB195" s="60"/>
      <c r="AC195" s="60"/>
      <c r="AD195" s="60"/>
      <c r="AE195" s="60"/>
      <c r="AF195" s="60"/>
      <c r="AG195" s="60"/>
      <c r="AH195" s="60"/>
    </row>
    <row r="196" spans="2:34" s="13" customFormat="1" ht="33" hidden="1" customHeight="1" x14ac:dyDescent="0.35">
      <c r="B196" s="63"/>
      <c r="C196" s="64"/>
      <c r="D196" s="64"/>
      <c r="E196" s="65"/>
      <c r="F196" s="62"/>
      <c r="G196" s="62"/>
      <c r="H196" s="60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2"/>
      <c r="U196" s="62"/>
      <c r="V196" s="62"/>
      <c r="W196" s="62"/>
      <c r="X196" s="60"/>
      <c r="Y196" s="60"/>
      <c r="Z196" s="60"/>
      <c r="AA196" s="60"/>
      <c r="AB196" s="60"/>
      <c r="AC196" s="60"/>
      <c r="AD196" s="60"/>
      <c r="AE196" s="60"/>
      <c r="AF196" s="60"/>
      <c r="AG196" s="60"/>
      <c r="AH196" s="60"/>
    </row>
    <row r="197" spans="2:34" s="13" customFormat="1" ht="33" hidden="1" customHeight="1" x14ac:dyDescent="0.35">
      <c r="B197" s="63"/>
      <c r="C197" s="64"/>
      <c r="D197" s="64"/>
      <c r="E197" s="65"/>
      <c r="F197" s="62"/>
      <c r="G197" s="62"/>
      <c r="H197" s="60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2"/>
      <c r="U197" s="62"/>
      <c r="V197" s="62"/>
      <c r="W197" s="62"/>
      <c r="X197" s="60"/>
      <c r="Y197" s="60"/>
      <c r="Z197" s="60"/>
      <c r="AA197" s="60"/>
      <c r="AB197" s="60"/>
      <c r="AC197" s="60"/>
      <c r="AD197" s="60"/>
      <c r="AE197" s="60"/>
      <c r="AF197" s="60"/>
      <c r="AG197" s="60"/>
      <c r="AH197" s="60"/>
    </row>
    <row r="198" spans="2:34" s="13" customFormat="1" ht="33" hidden="1" customHeight="1" x14ac:dyDescent="0.35">
      <c r="B198" s="63"/>
      <c r="C198" s="64"/>
      <c r="D198" s="64"/>
      <c r="E198" s="65"/>
      <c r="F198" s="62"/>
      <c r="G198" s="62"/>
      <c r="H198" s="60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2"/>
      <c r="U198" s="62"/>
      <c r="V198" s="62"/>
      <c r="W198" s="62"/>
      <c r="X198" s="60"/>
      <c r="Y198" s="60"/>
      <c r="Z198" s="60"/>
      <c r="AA198" s="60"/>
      <c r="AB198" s="60"/>
      <c r="AC198" s="60"/>
      <c r="AD198" s="60"/>
      <c r="AE198" s="60"/>
      <c r="AF198" s="60"/>
      <c r="AG198" s="60"/>
      <c r="AH198" s="60"/>
    </row>
    <row r="199" spans="2:34" s="13" customFormat="1" ht="33" hidden="1" customHeight="1" x14ac:dyDescent="0.35">
      <c r="B199" s="63"/>
      <c r="C199" s="64"/>
      <c r="D199" s="64"/>
      <c r="E199" s="65"/>
      <c r="F199" s="62"/>
      <c r="G199" s="62"/>
      <c r="H199" s="60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2"/>
      <c r="U199" s="62"/>
      <c r="V199" s="62"/>
      <c r="W199" s="62"/>
      <c r="X199" s="60"/>
      <c r="Y199" s="60"/>
      <c r="Z199" s="60"/>
      <c r="AA199" s="60"/>
      <c r="AB199" s="60"/>
      <c r="AC199" s="60"/>
      <c r="AD199" s="60"/>
      <c r="AE199" s="60"/>
      <c r="AF199" s="60"/>
      <c r="AG199" s="60"/>
      <c r="AH199" s="60"/>
    </row>
    <row r="200" spans="2:34" s="13" customFormat="1" ht="33" hidden="1" customHeight="1" x14ac:dyDescent="0.35">
      <c r="B200" s="63"/>
      <c r="C200" s="64"/>
      <c r="D200" s="64"/>
      <c r="E200" s="65"/>
      <c r="F200" s="62"/>
      <c r="G200" s="62"/>
      <c r="H200" s="60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2"/>
      <c r="U200" s="62"/>
      <c r="V200" s="62"/>
      <c r="W200" s="62"/>
      <c r="X200" s="60"/>
      <c r="Y200" s="60"/>
      <c r="Z200" s="60"/>
      <c r="AA200" s="60"/>
      <c r="AB200" s="60"/>
      <c r="AC200" s="60"/>
      <c r="AD200" s="60"/>
      <c r="AE200" s="60"/>
      <c r="AF200" s="60"/>
      <c r="AG200" s="60"/>
      <c r="AH200" s="60"/>
    </row>
    <row r="201" spans="2:34" s="13" customFormat="1" ht="33" hidden="1" customHeight="1" x14ac:dyDescent="0.35">
      <c r="B201" s="63"/>
      <c r="C201" s="64"/>
      <c r="D201" s="64"/>
      <c r="E201" s="65"/>
      <c r="F201" s="62"/>
      <c r="G201" s="62"/>
      <c r="H201" s="60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2"/>
      <c r="U201" s="62"/>
      <c r="V201" s="62"/>
      <c r="W201" s="62"/>
      <c r="X201" s="60"/>
      <c r="Y201" s="60"/>
      <c r="Z201" s="60"/>
      <c r="AA201" s="60"/>
      <c r="AB201" s="60"/>
      <c r="AC201" s="60"/>
      <c r="AD201" s="60"/>
      <c r="AE201" s="60"/>
      <c r="AF201" s="60"/>
      <c r="AG201" s="60"/>
      <c r="AH201" s="60"/>
    </row>
    <row r="202" spans="2:34" s="13" customFormat="1" ht="33" hidden="1" customHeight="1" x14ac:dyDescent="0.35">
      <c r="B202" s="63"/>
      <c r="C202" s="64"/>
      <c r="D202" s="64"/>
      <c r="E202" s="65"/>
      <c r="F202" s="62"/>
      <c r="G202" s="62"/>
      <c r="H202" s="60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2"/>
      <c r="U202" s="62"/>
      <c r="V202" s="62"/>
      <c r="W202" s="62"/>
      <c r="X202" s="60"/>
      <c r="Y202" s="60"/>
      <c r="Z202" s="60"/>
      <c r="AA202" s="60"/>
      <c r="AB202" s="60"/>
      <c r="AC202" s="60"/>
      <c r="AD202" s="60"/>
      <c r="AE202" s="60"/>
      <c r="AF202" s="60"/>
      <c r="AG202" s="60"/>
      <c r="AH202" s="60"/>
    </row>
    <row r="203" spans="2:34" s="13" customFormat="1" ht="33" hidden="1" customHeight="1" x14ac:dyDescent="0.35">
      <c r="B203" s="63"/>
      <c r="C203" s="64"/>
      <c r="D203" s="64"/>
      <c r="E203" s="65"/>
      <c r="F203" s="62"/>
      <c r="G203" s="62"/>
      <c r="H203" s="60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2"/>
      <c r="U203" s="62"/>
      <c r="V203" s="62"/>
      <c r="W203" s="62"/>
      <c r="X203" s="60"/>
      <c r="Y203" s="60"/>
      <c r="Z203" s="60"/>
      <c r="AA203" s="60"/>
      <c r="AB203" s="60"/>
      <c r="AC203" s="60"/>
      <c r="AD203" s="60"/>
      <c r="AE203" s="60"/>
      <c r="AF203" s="60"/>
      <c r="AG203" s="60"/>
      <c r="AH203" s="60"/>
    </row>
    <row r="204" spans="2:34" s="13" customFormat="1" ht="33" hidden="1" customHeight="1" x14ac:dyDescent="0.35">
      <c r="B204" s="63"/>
      <c r="C204" s="64"/>
      <c r="D204" s="64"/>
      <c r="E204" s="65"/>
      <c r="F204" s="62"/>
      <c r="G204" s="62"/>
      <c r="H204" s="60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2"/>
      <c r="U204" s="62"/>
      <c r="V204" s="62"/>
      <c r="W204" s="62"/>
      <c r="X204" s="60"/>
      <c r="Y204" s="60"/>
      <c r="Z204" s="60"/>
      <c r="AA204" s="60"/>
      <c r="AB204" s="60"/>
      <c r="AC204" s="60"/>
      <c r="AD204" s="60"/>
      <c r="AE204" s="60"/>
      <c r="AF204" s="60"/>
      <c r="AG204" s="60"/>
      <c r="AH204" s="60"/>
    </row>
    <row r="205" spans="2:34" s="13" customFormat="1" ht="33" hidden="1" customHeight="1" x14ac:dyDescent="0.35">
      <c r="B205" s="63"/>
      <c r="C205" s="64"/>
      <c r="D205" s="64"/>
      <c r="E205" s="65"/>
      <c r="F205" s="62"/>
      <c r="G205" s="62"/>
      <c r="H205" s="60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2"/>
      <c r="U205" s="62"/>
      <c r="V205" s="62"/>
      <c r="W205" s="62"/>
      <c r="X205" s="60"/>
      <c r="Y205" s="60"/>
      <c r="Z205" s="60"/>
      <c r="AA205" s="60"/>
      <c r="AB205" s="60"/>
      <c r="AC205" s="60"/>
      <c r="AD205" s="60"/>
      <c r="AE205" s="60"/>
      <c r="AF205" s="60"/>
      <c r="AG205" s="60"/>
      <c r="AH205" s="60"/>
    </row>
    <row r="206" spans="2:34" s="13" customFormat="1" ht="33" hidden="1" customHeight="1" x14ac:dyDescent="0.35">
      <c r="B206" s="63"/>
      <c r="C206" s="64"/>
      <c r="D206" s="64"/>
      <c r="E206" s="65"/>
      <c r="F206" s="62"/>
      <c r="G206" s="62"/>
      <c r="H206" s="60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2"/>
      <c r="U206" s="62"/>
      <c r="V206" s="62"/>
      <c r="W206" s="62"/>
      <c r="X206" s="60"/>
      <c r="Y206" s="60"/>
      <c r="Z206" s="60"/>
      <c r="AA206" s="60"/>
      <c r="AB206" s="60"/>
      <c r="AC206" s="60"/>
      <c r="AD206" s="60"/>
      <c r="AE206" s="60"/>
      <c r="AF206" s="60"/>
      <c r="AG206" s="60"/>
      <c r="AH206" s="60"/>
    </row>
    <row r="207" spans="2:34" s="13" customFormat="1" ht="33" hidden="1" customHeight="1" x14ac:dyDescent="0.35">
      <c r="B207" s="63"/>
      <c r="C207" s="64"/>
      <c r="D207" s="64"/>
      <c r="E207" s="65"/>
      <c r="F207" s="62"/>
      <c r="G207" s="62"/>
      <c r="H207" s="60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2"/>
      <c r="U207" s="62"/>
      <c r="V207" s="62"/>
      <c r="W207" s="62"/>
      <c r="X207" s="60"/>
      <c r="Y207" s="60"/>
      <c r="Z207" s="60"/>
      <c r="AA207" s="60"/>
      <c r="AB207" s="60"/>
      <c r="AC207" s="60"/>
      <c r="AD207" s="60"/>
      <c r="AE207" s="60"/>
      <c r="AF207" s="60"/>
      <c r="AG207" s="60"/>
      <c r="AH207" s="60"/>
    </row>
    <row r="208" spans="2:34" s="13" customFormat="1" ht="33" customHeight="1" x14ac:dyDescent="0.35">
      <c r="B208" s="63"/>
      <c r="C208" s="64"/>
      <c r="D208" s="64"/>
      <c r="E208" s="65"/>
      <c r="F208" s="62"/>
      <c r="G208" s="62"/>
      <c r="H208" s="60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2"/>
      <c r="U208" s="62"/>
      <c r="V208" s="62"/>
      <c r="W208" s="62"/>
      <c r="X208" s="60"/>
      <c r="Y208" s="60"/>
      <c r="Z208" s="60"/>
      <c r="AA208" s="60"/>
      <c r="AB208" s="60"/>
      <c r="AC208" s="60"/>
      <c r="AD208" s="60"/>
      <c r="AE208" s="60"/>
      <c r="AF208" s="60"/>
      <c r="AG208" s="60"/>
      <c r="AH208" s="60"/>
    </row>
    <row r="209" spans="2:34" s="13" customFormat="1" ht="33" hidden="1" customHeight="1" x14ac:dyDescent="0.35">
      <c r="B209" s="63"/>
      <c r="C209" s="64"/>
      <c r="D209" s="64"/>
      <c r="E209" s="65"/>
      <c r="F209" s="62"/>
      <c r="G209" s="62"/>
      <c r="H209" s="60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2"/>
      <c r="U209" s="62"/>
      <c r="V209" s="62"/>
      <c r="W209" s="62"/>
      <c r="X209" s="60"/>
      <c r="Y209" s="60"/>
      <c r="Z209" s="60"/>
      <c r="AA209" s="60"/>
      <c r="AB209" s="60"/>
      <c r="AC209" s="60"/>
      <c r="AD209" s="60"/>
      <c r="AE209" s="60"/>
      <c r="AF209" s="60"/>
      <c r="AG209" s="60"/>
      <c r="AH209" s="60"/>
    </row>
    <row r="210" spans="2:34" s="13" customFormat="1" ht="33" hidden="1" customHeight="1" x14ac:dyDescent="0.35">
      <c r="B210" s="63"/>
      <c r="C210" s="64"/>
      <c r="D210" s="64"/>
      <c r="E210" s="65"/>
      <c r="F210" s="62"/>
      <c r="G210" s="62"/>
      <c r="H210" s="60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2"/>
      <c r="U210" s="62"/>
      <c r="V210" s="62"/>
      <c r="W210" s="62"/>
      <c r="X210" s="60"/>
      <c r="Y210" s="60"/>
      <c r="Z210" s="60"/>
      <c r="AA210" s="60"/>
      <c r="AB210" s="60"/>
      <c r="AC210" s="60"/>
      <c r="AD210" s="60"/>
      <c r="AE210" s="60"/>
      <c r="AF210" s="60"/>
      <c r="AG210" s="60"/>
      <c r="AH210" s="60"/>
    </row>
    <row r="211" spans="2:34" s="13" customFormat="1" ht="33" hidden="1" customHeight="1" x14ac:dyDescent="0.35">
      <c r="B211" s="63"/>
      <c r="C211" s="64"/>
      <c r="D211" s="64"/>
      <c r="E211" s="65"/>
      <c r="F211" s="62"/>
      <c r="G211" s="62"/>
      <c r="H211" s="60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2"/>
      <c r="U211" s="62"/>
      <c r="V211" s="62"/>
      <c r="W211" s="62"/>
      <c r="X211" s="60"/>
      <c r="Y211" s="60"/>
      <c r="Z211" s="60"/>
      <c r="AA211" s="60"/>
      <c r="AB211" s="60"/>
      <c r="AC211" s="60"/>
      <c r="AD211" s="60"/>
      <c r="AE211" s="60"/>
      <c r="AF211" s="60"/>
      <c r="AG211" s="60"/>
      <c r="AH211" s="60"/>
    </row>
    <row r="212" spans="2:34" s="13" customFormat="1" ht="33" hidden="1" customHeight="1" x14ac:dyDescent="0.35">
      <c r="B212" s="63"/>
      <c r="C212" s="64"/>
      <c r="D212" s="64"/>
      <c r="E212" s="65"/>
      <c r="F212" s="62"/>
      <c r="G212" s="62"/>
      <c r="H212" s="60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2"/>
      <c r="U212" s="62"/>
      <c r="V212" s="62"/>
      <c r="W212" s="62"/>
      <c r="X212" s="60"/>
      <c r="Y212" s="60"/>
      <c r="Z212" s="60"/>
      <c r="AA212" s="60"/>
      <c r="AB212" s="60"/>
      <c r="AC212" s="60"/>
      <c r="AD212" s="60"/>
      <c r="AE212" s="60"/>
      <c r="AF212" s="60"/>
      <c r="AG212" s="60"/>
      <c r="AH212" s="60"/>
    </row>
    <row r="213" spans="2:34" s="13" customFormat="1" ht="33" hidden="1" customHeight="1" x14ac:dyDescent="0.35">
      <c r="B213" s="63"/>
      <c r="C213" s="64"/>
      <c r="D213" s="64"/>
      <c r="E213" s="65"/>
      <c r="F213" s="62"/>
      <c r="G213" s="62"/>
      <c r="H213" s="60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2"/>
      <c r="U213" s="62"/>
      <c r="V213" s="62"/>
      <c r="W213" s="62"/>
      <c r="X213" s="60"/>
      <c r="Y213" s="60"/>
      <c r="Z213" s="60"/>
      <c r="AA213" s="60"/>
      <c r="AB213" s="60"/>
      <c r="AC213" s="60"/>
      <c r="AD213" s="60"/>
      <c r="AE213" s="60"/>
      <c r="AF213" s="60"/>
      <c r="AG213" s="60"/>
      <c r="AH213" s="60"/>
    </row>
    <row r="214" spans="2:34" s="13" customFormat="1" ht="33" hidden="1" customHeight="1" x14ac:dyDescent="0.35">
      <c r="B214" s="63"/>
      <c r="C214" s="64"/>
      <c r="D214" s="64"/>
      <c r="E214" s="65"/>
      <c r="F214" s="62"/>
      <c r="G214" s="62"/>
      <c r="H214" s="60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2"/>
      <c r="U214" s="62"/>
      <c r="V214" s="62"/>
      <c r="W214" s="62"/>
      <c r="X214" s="60"/>
      <c r="Y214" s="60"/>
      <c r="Z214" s="60"/>
      <c r="AA214" s="60"/>
      <c r="AB214" s="60"/>
      <c r="AC214" s="60"/>
      <c r="AD214" s="60"/>
      <c r="AE214" s="60"/>
      <c r="AF214" s="60"/>
      <c r="AG214" s="60"/>
      <c r="AH214" s="60"/>
    </row>
    <row r="215" spans="2:34" s="13" customFormat="1" ht="33" hidden="1" customHeight="1" x14ac:dyDescent="0.35">
      <c r="B215" s="63"/>
      <c r="C215" s="64"/>
      <c r="D215" s="64"/>
      <c r="E215" s="65"/>
      <c r="F215" s="62"/>
      <c r="G215" s="62"/>
      <c r="H215" s="60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2"/>
      <c r="U215" s="62"/>
      <c r="V215" s="62"/>
      <c r="W215" s="62"/>
      <c r="X215" s="60"/>
      <c r="Y215" s="60"/>
      <c r="Z215" s="60"/>
      <c r="AA215" s="60"/>
      <c r="AB215" s="60"/>
      <c r="AC215" s="60"/>
      <c r="AD215" s="60"/>
      <c r="AE215" s="60"/>
      <c r="AF215" s="60"/>
      <c r="AG215" s="60"/>
      <c r="AH215" s="60"/>
    </row>
    <row r="216" spans="2:34" s="13" customFormat="1" ht="33" hidden="1" customHeight="1" x14ac:dyDescent="0.35">
      <c r="B216" s="63"/>
      <c r="C216" s="64"/>
      <c r="D216" s="64"/>
      <c r="E216" s="65"/>
      <c r="F216" s="62"/>
      <c r="G216" s="62"/>
      <c r="H216" s="60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2"/>
      <c r="U216" s="62"/>
      <c r="V216" s="62"/>
      <c r="W216" s="62"/>
      <c r="X216" s="60"/>
      <c r="Y216" s="60"/>
      <c r="Z216" s="60"/>
      <c r="AA216" s="60"/>
      <c r="AB216" s="60"/>
      <c r="AC216" s="60"/>
      <c r="AD216" s="60"/>
      <c r="AE216" s="60"/>
      <c r="AF216" s="60"/>
      <c r="AG216" s="60"/>
      <c r="AH216" s="60"/>
    </row>
    <row r="217" spans="2:34" s="13" customFormat="1" ht="33" hidden="1" customHeight="1" x14ac:dyDescent="0.35">
      <c r="B217" s="63"/>
      <c r="C217" s="64"/>
      <c r="D217" s="64"/>
      <c r="E217" s="65"/>
      <c r="F217" s="62"/>
      <c r="G217" s="62"/>
      <c r="H217" s="60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2"/>
      <c r="U217" s="62"/>
      <c r="V217" s="62"/>
      <c r="W217" s="62"/>
      <c r="X217" s="60"/>
      <c r="Y217" s="60"/>
      <c r="Z217" s="60"/>
      <c r="AA217" s="60"/>
      <c r="AB217" s="60"/>
      <c r="AC217" s="60"/>
      <c r="AD217" s="60"/>
      <c r="AE217" s="60"/>
      <c r="AF217" s="60"/>
      <c r="AG217" s="60"/>
      <c r="AH217" s="60"/>
    </row>
    <row r="218" spans="2:34" s="13" customFormat="1" ht="33" hidden="1" customHeight="1" x14ac:dyDescent="0.35">
      <c r="B218" s="63"/>
      <c r="C218" s="64"/>
      <c r="D218" s="64"/>
      <c r="E218" s="65"/>
      <c r="F218" s="62"/>
      <c r="G218" s="62"/>
      <c r="H218" s="60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2"/>
      <c r="U218" s="62"/>
      <c r="V218" s="62"/>
      <c r="W218" s="62"/>
      <c r="X218" s="60"/>
      <c r="Y218" s="60"/>
      <c r="Z218" s="60"/>
      <c r="AA218" s="60"/>
      <c r="AB218" s="60"/>
      <c r="AC218" s="60"/>
      <c r="AD218" s="60"/>
      <c r="AE218" s="60"/>
      <c r="AF218" s="60"/>
      <c r="AG218" s="60"/>
      <c r="AH218" s="60"/>
    </row>
    <row r="219" spans="2:34" s="13" customFormat="1" ht="33" hidden="1" customHeight="1" x14ac:dyDescent="0.35">
      <c r="B219" s="63"/>
      <c r="C219" s="64"/>
      <c r="D219" s="64"/>
      <c r="E219" s="65"/>
      <c r="F219" s="62"/>
      <c r="G219" s="62"/>
      <c r="H219" s="60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2"/>
      <c r="U219" s="62"/>
      <c r="V219" s="62"/>
      <c r="W219" s="62"/>
      <c r="X219" s="60"/>
      <c r="Y219" s="60"/>
      <c r="Z219" s="60"/>
      <c r="AA219" s="60"/>
      <c r="AB219" s="60"/>
      <c r="AC219" s="60"/>
      <c r="AD219" s="60"/>
      <c r="AE219" s="60"/>
      <c r="AF219" s="60"/>
      <c r="AG219" s="60"/>
      <c r="AH219" s="60"/>
    </row>
    <row r="220" spans="2:34" s="13" customFormat="1" ht="33" hidden="1" customHeight="1" x14ac:dyDescent="0.35">
      <c r="B220" s="63"/>
      <c r="C220" s="64"/>
      <c r="D220" s="64"/>
      <c r="E220" s="65"/>
      <c r="F220" s="62"/>
      <c r="G220" s="62"/>
      <c r="H220" s="60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2"/>
      <c r="U220" s="62"/>
      <c r="V220" s="62"/>
      <c r="W220" s="62"/>
      <c r="X220" s="60"/>
      <c r="Y220" s="60"/>
      <c r="Z220" s="60"/>
      <c r="AA220" s="60"/>
      <c r="AB220" s="60"/>
      <c r="AC220" s="60"/>
      <c r="AD220" s="60"/>
      <c r="AE220" s="60"/>
      <c r="AF220" s="60"/>
      <c r="AG220" s="60"/>
      <c r="AH220" s="60"/>
    </row>
    <row r="221" spans="2:34" s="13" customFormat="1" ht="33" hidden="1" customHeight="1" x14ac:dyDescent="0.35">
      <c r="B221" s="63"/>
      <c r="C221" s="64"/>
      <c r="D221" s="64"/>
      <c r="E221" s="65"/>
      <c r="F221" s="62"/>
      <c r="G221" s="62"/>
      <c r="H221" s="60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2"/>
      <c r="U221" s="62"/>
      <c r="V221" s="62"/>
      <c r="W221" s="62"/>
      <c r="X221" s="60"/>
      <c r="Y221" s="60"/>
      <c r="Z221" s="60"/>
      <c r="AA221" s="60"/>
      <c r="AB221" s="60"/>
      <c r="AC221" s="60"/>
      <c r="AD221" s="60"/>
      <c r="AE221" s="60"/>
      <c r="AF221" s="60"/>
      <c r="AG221" s="60"/>
      <c r="AH221" s="60"/>
    </row>
    <row r="222" spans="2:34" s="13" customFormat="1" ht="33" hidden="1" customHeight="1" x14ac:dyDescent="0.35">
      <c r="B222" s="63"/>
      <c r="C222" s="64"/>
      <c r="D222" s="64"/>
      <c r="E222" s="65"/>
      <c r="F222" s="62"/>
      <c r="G222" s="62"/>
      <c r="H222" s="60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2"/>
      <c r="U222" s="62"/>
      <c r="V222" s="62"/>
      <c r="W222" s="62"/>
      <c r="X222" s="60"/>
      <c r="Y222" s="60"/>
      <c r="Z222" s="60"/>
      <c r="AA222" s="60"/>
      <c r="AB222" s="60"/>
      <c r="AC222" s="60"/>
      <c r="AD222" s="60"/>
      <c r="AE222" s="60"/>
      <c r="AF222" s="60"/>
      <c r="AG222" s="60"/>
      <c r="AH222" s="60"/>
    </row>
    <row r="223" spans="2:34" s="13" customFormat="1" ht="33" hidden="1" customHeight="1" x14ac:dyDescent="0.35">
      <c r="B223" s="63"/>
      <c r="C223" s="64"/>
      <c r="D223" s="64"/>
      <c r="E223" s="65"/>
      <c r="F223" s="62"/>
      <c r="G223" s="62"/>
      <c r="H223" s="60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2"/>
      <c r="U223" s="62"/>
      <c r="V223" s="62"/>
      <c r="W223" s="62"/>
      <c r="X223" s="60"/>
      <c r="Y223" s="60"/>
      <c r="Z223" s="60"/>
      <c r="AA223" s="60"/>
      <c r="AB223" s="60"/>
      <c r="AC223" s="60"/>
      <c r="AD223" s="60"/>
      <c r="AE223" s="60"/>
      <c r="AF223" s="60"/>
      <c r="AG223" s="60"/>
      <c r="AH223" s="60"/>
    </row>
    <row r="224" spans="2:34" s="13" customFormat="1" ht="33" hidden="1" customHeight="1" x14ac:dyDescent="0.35">
      <c r="B224" s="63"/>
      <c r="C224" s="64"/>
      <c r="D224" s="64"/>
      <c r="E224" s="65"/>
      <c r="F224" s="62"/>
      <c r="G224" s="62"/>
      <c r="H224" s="60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2"/>
      <c r="U224" s="62"/>
      <c r="V224" s="62"/>
      <c r="W224" s="62"/>
      <c r="X224" s="60"/>
      <c r="Y224" s="60"/>
      <c r="Z224" s="60"/>
      <c r="AA224" s="60"/>
      <c r="AB224" s="60"/>
      <c r="AC224" s="60"/>
      <c r="AD224" s="60"/>
      <c r="AE224" s="60"/>
      <c r="AF224" s="60"/>
      <c r="AG224" s="60"/>
      <c r="AH224" s="60"/>
    </row>
    <row r="225" spans="2:34" s="13" customFormat="1" ht="33" hidden="1" customHeight="1" x14ac:dyDescent="0.35">
      <c r="B225" s="63"/>
      <c r="C225" s="64"/>
      <c r="D225" s="64"/>
      <c r="E225" s="65"/>
      <c r="F225" s="62"/>
      <c r="G225" s="62"/>
      <c r="H225" s="60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2"/>
      <c r="U225" s="62"/>
      <c r="V225" s="62"/>
      <c r="W225" s="62"/>
      <c r="X225" s="60"/>
      <c r="Y225" s="60"/>
      <c r="Z225" s="60"/>
      <c r="AA225" s="60"/>
      <c r="AB225" s="60"/>
      <c r="AC225" s="60"/>
      <c r="AD225" s="60"/>
      <c r="AE225" s="60"/>
      <c r="AF225" s="60"/>
      <c r="AG225" s="60"/>
      <c r="AH225" s="60"/>
    </row>
    <row r="226" spans="2:34" s="13" customFormat="1" ht="33" hidden="1" customHeight="1" x14ac:dyDescent="0.35">
      <c r="B226" s="63"/>
      <c r="C226" s="64"/>
      <c r="D226" s="64"/>
      <c r="E226" s="65"/>
      <c r="F226" s="62"/>
      <c r="G226" s="62"/>
      <c r="H226" s="60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2"/>
      <c r="U226" s="62"/>
      <c r="V226" s="62"/>
      <c r="W226" s="62"/>
      <c r="X226" s="60"/>
      <c r="Y226" s="60"/>
      <c r="Z226" s="60"/>
      <c r="AA226" s="60"/>
      <c r="AB226" s="60"/>
      <c r="AC226" s="60"/>
      <c r="AD226" s="60"/>
      <c r="AE226" s="60"/>
      <c r="AF226" s="60"/>
      <c r="AG226" s="60"/>
      <c r="AH226" s="60"/>
    </row>
    <row r="227" spans="2:34" s="13" customFormat="1" ht="33" hidden="1" customHeight="1" x14ac:dyDescent="0.35">
      <c r="B227" s="63"/>
      <c r="C227" s="64"/>
      <c r="D227" s="64"/>
      <c r="E227" s="65"/>
      <c r="F227" s="62"/>
      <c r="G227" s="62"/>
      <c r="H227" s="60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2"/>
      <c r="U227" s="62"/>
      <c r="V227" s="62"/>
      <c r="W227" s="62"/>
      <c r="X227" s="60"/>
      <c r="Y227" s="60"/>
      <c r="Z227" s="60"/>
      <c r="AA227" s="60"/>
      <c r="AB227" s="60"/>
      <c r="AC227" s="60"/>
      <c r="AD227" s="60"/>
      <c r="AE227" s="60"/>
      <c r="AF227" s="60"/>
      <c r="AG227" s="60"/>
      <c r="AH227" s="60"/>
    </row>
    <row r="228" spans="2:34" s="13" customFormat="1" ht="33" hidden="1" customHeight="1" x14ac:dyDescent="0.35">
      <c r="B228" s="63"/>
      <c r="C228" s="64"/>
      <c r="D228" s="64"/>
      <c r="E228" s="65"/>
      <c r="F228" s="62"/>
      <c r="G228" s="62"/>
      <c r="H228" s="60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2"/>
      <c r="U228" s="62"/>
      <c r="V228" s="62"/>
      <c r="W228" s="62"/>
      <c r="X228" s="60"/>
      <c r="Y228" s="60"/>
      <c r="Z228" s="60"/>
      <c r="AA228" s="60"/>
      <c r="AB228" s="60"/>
      <c r="AC228" s="60"/>
      <c r="AD228" s="60"/>
      <c r="AE228" s="60"/>
      <c r="AF228" s="60"/>
      <c r="AG228" s="60"/>
      <c r="AH228" s="60"/>
    </row>
    <row r="229" spans="2:34" s="13" customFormat="1" ht="33" hidden="1" customHeight="1" x14ac:dyDescent="0.35">
      <c r="B229" s="63"/>
      <c r="C229" s="64"/>
      <c r="D229" s="64"/>
      <c r="E229" s="65"/>
      <c r="F229" s="62"/>
      <c r="G229" s="62"/>
      <c r="H229" s="60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2"/>
      <c r="U229" s="62"/>
      <c r="V229" s="62"/>
      <c r="W229" s="62"/>
      <c r="X229" s="60"/>
      <c r="Y229" s="60"/>
      <c r="Z229" s="60"/>
      <c r="AA229" s="60"/>
      <c r="AB229" s="60"/>
      <c r="AC229" s="60"/>
      <c r="AD229" s="60"/>
      <c r="AE229" s="60"/>
      <c r="AF229" s="60"/>
      <c r="AG229" s="60"/>
      <c r="AH229" s="60"/>
    </row>
    <row r="230" spans="2:34" s="13" customFormat="1" ht="33" hidden="1" customHeight="1" x14ac:dyDescent="0.35">
      <c r="B230" s="63"/>
      <c r="C230" s="64"/>
      <c r="D230" s="64"/>
      <c r="E230" s="65"/>
      <c r="F230" s="62"/>
      <c r="G230" s="62"/>
      <c r="H230" s="60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2"/>
      <c r="U230" s="62"/>
      <c r="V230" s="62"/>
      <c r="W230" s="62"/>
      <c r="X230" s="60"/>
      <c r="Y230" s="60"/>
      <c r="Z230" s="60"/>
      <c r="AA230" s="60"/>
      <c r="AB230" s="60"/>
      <c r="AC230" s="60"/>
      <c r="AD230" s="60"/>
      <c r="AE230" s="60"/>
      <c r="AF230" s="60"/>
      <c r="AG230" s="60"/>
      <c r="AH230" s="60"/>
    </row>
    <row r="231" spans="2:34" s="13" customFormat="1" ht="33" hidden="1" customHeight="1" x14ac:dyDescent="0.35">
      <c r="B231" s="63"/>
      <c r="C231" s="64"/>
      <c r="D231" s="64"/>
      <c r="E231" s="65"/>
      <c r="F231" s="62"/>
      <c r="G231" s="62"/>
      <c r="H231" s="60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2"/>
      <c r="U231" s="62"/>
      <c r="V231" s="62"/>
      <c r="W231" s="62"/>
      <c r="X231" s="60"/>
      <c r="Y231" s="60"/>
      <c r="Z231" s="60"/>
      <c r="AA231" s="60"/>
      <c r="AB231" s="60"/>
      <c r="AC231" s="60"/>
      <c r="AD231" s="60"/>
      <c r="AE231" s="60"/>
      <c r="AF231" s="60"/>
      <c r="AG231" s="60"/>
      <c r="AH231" s="60"/>
    </row>
    <row r="232" spans="2:34" s="13" customFormat="1" ht="33" hidden="1" customHeight="1" x14ac:dyDescent="0.35">
      <c r="B232" s="63"/>
      <c r="C232" s="64"/>
      <c r="D232" s="64"/>
      <c r="E232" s="65"/>
      <c r="F232" s="62"/>
      <c r="G232" s="62"/>
      <c r="H232" s="60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2"/>
      <c r="U232" s="62"/>
      <c r="V232" s="62"/>
      <c r="W232" s="62"/>
      <c r="X232" s="60"/>
      <c r="Y232" s="60"/>
      <c r="Z232" s="60"/>
      <c r="AA232" s="60"/>
      <c r="AB232" s="60"/>
      <c r="AC232" s="60"/>
      <c r="AD232" s="60"/>
      <c r="AE232" s="60"/>
      <c r="AF232" s="60"/>
      <c r="AG232" s="60"/>
      <c r="AH232" s="60"/>
    </row>
    <row r="233" spans="2:34" s="13" customFormat="1" ht="33" hidden="1" customHeight="1" x14ac:dyDescent="0.35">
      <c r="B233" s="63"/>
      <c r="C233" s="64"/>
      <c r="D233" s="64"/>
      <c r="E233" s="65"/>
      <c r="F233" s="62"/>
      <c r="G233" s="62"/>
      <c r="H233" s="60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2"/>
      <c r="U233" s="62"/>
      <c r="V233" s="62"/>
      <c r="W233" s="62"/>
      <c r="X233" s="60"/>
      <c r="Y233" s="60"/>
      <c r="Z233" s="60"/>
      <c r="AA233" s="60"/>
      <c r="AB233" s="60"/>
      <c r="AC233" s="60"/>
      <c r="AD233" s="60"/>
      <c r="AE233" s="60"/>
      <c r="AF233" s="60"/>
      <c r="AG233" s="60"/>
      <c r="AH233" s="60"/>
    </row>
    <row r="234" spans="2:34" s="13" customFormat="1" ht="33" hidden="1" customHeight="1" x14ac:dyDescent="0.35">
      <c r="B234" s="63"/>
      <c r="C234" s="64"/>
      <c r="D234" s="64"/>
      <c r="E234" s="65"/>
      <c r="F234" s="62"/>
      <c r="G234" s="62"/>
      <c r="H234" s="60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2"/>
      <c r="U234" s="62"/>
      <c r="V234" s="62"/>
      <c r="W234" s="62"/>
      <c r="X234" s="60"/>
      <c r="Y234" s="60"/>
      <c r="Z234" s="60"/>
      <c r="AA234" s="60"/>
      <c r="AB234" s="60"/>
      <c r="AC234" s="60"/>
      <c r="AD234" s="60"/>
      <c r="AE234" s="60"/>
      <c r="AF234" s="60"/>
      <c r="AG234" s="60"/>
      <c r="AH234" s="60"/>
    </row>
    <row r="235" spans="2:34" s="13" customFormat="1" ht="33" hidden="1" customHeight="1" x14ac:dyDescent="0.35">
      <c r="B235" s="63"/>
      <c r="C235" s="64"/>
      <c r="D235" s="64"/>
      <c r="E235" s="65"/>
      <c r="F235" s="62"/>
      <c r="G235" s="62"/>
      <c r="H235" s="60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2"/>
      <c r="U235" s="62"/>
      <c r="V235" s="62"/>
      <c r="W235" s="62"/>
      <c r="X235" s="60"/>
      <c r="Y235" s="60"/>
      <c r="Z235" s="60"/>
      <c r="AA235" s="60"/>
      <c r="AB235" s="60"/>
      <c r="AC235" s="60"/>
      <c r="AD235" s="60"/>
      <c r="AE235" s="60"/>
      <c r="AF235" s="60"/>
      <c r="AG235" s="60"/>
      <c r="AH235" s="60"/>
    </row>
    <row r="236" spans="2:34" s="13" customFormat="1" ht="33" hidden="1" customHeight="1" x14ac:dyDescent="0.35">
      <c r="B236" s="63"/>
      <c r="C236" s="64"/>
      <c r="D236" s="64"/>
      <c r="E236" s="65"/>
      <c r="F236" s="62"/>
      <c r="G236" s="62"/>
      <c r="H236" s="60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2"/>
      <c r="U236" s="62"/>
      <c r="V236" s="62"/>
      <c r="W236" s="62"/>
      <c r="X236" s="60"/>
      <c r="Y236" s="60"/>
      <c r="Z236" s="60"/>
      <c r="AA236" s="60"/>
      <c r="AB236" s="60"/>
      <c r="AC236" s="60"/>
      <c r="AD236" s="60"/>
      <c r="AE236" s="60"/>
      <c r="AF236" s="60"/>
      <c r="AG236" s="60"/>
      <c r="AH236" s="60"/>
    </row>
    <row r="237" spans="2:34" s="13" customFormat="1" ht="33" hidden="1" customHeight="1" x14ac:dyDescent="0.35">
      <c r="B237" s="63"/>
      <c r="C237" s="64"/>
      <c r="D237" s="64"/>
      <c r="E237" s="65"/>
      <c r="F237" s="62"/>
      <c r="G237" s="62"/>
      <c r="H237" s="60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2"/>
      <c r="U237" s="62"/>
      <c r="V237" s="62"/>
      <c r="W237" s="62"/>
      <c r="X237" s="60"/>
      <c r="Y237" s="60"/>
      <c r="Z237" s="60"/>
      <c r="AA237" s="60"/>
      <c r="AB237" s="60"/>
      <c r="AC237" s="60"/>
      <c r="AD237" s="60"/>
      <c r="AE237" s="60"/>
      <c r="AF237" s="60"/>
      <c r="AG237" s="60"/>
      <c r="AH237" s="60"/>
    </row>
    <row r="238" spans="2:34" s="13" customFormat="1" ht="33" hidden="1" customHeight="1" x14ac:dyDescent="0.35">
      <c r="B238" s="63"/>
      <c r="C238" s="64"/>
      <c r="D238" s="64"/>
      <c r="E238" s="65"/>
      <c r="F238" s="62"/>
      <c r="G238" s="62"/>
      <c r="H238" s="60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2"/>
      <c r="U238" s="62"/>
      <c r="V238" s="62"/>
      <c r="W238" s="62"/>
      <c r="X238" s="60"/>
      <c r="Y238" s="60"/>
      <c r="Z238" s="60"/>
      <c r="AA238" s="60"/>
      <c r="AB238" s="60"/>
      <c r="AC238" s="60"/>
      <c r="AD238" s="60"/>
      <c r="AE238" s="60"/>
      <c r="AF238" s="60"/>
      <c r="AG238" s="60"/>
      <c r="AH238" s="60"/>
    </row>
    <row r="239" spans="2:34" s="13" customFormat="1" ht="33" customHeight="1" x14ac:dyDescent="0.35">
      <c r="B239" s="63"/>
      <c r="C239" s="64"/>
      <c r="D239" s="64"/>
      <c r="E239" s="65"/>
      <c r="F239" s="62"/>
      <c r="G239" s="62"/>
      <c r="H239" s="60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2"/>
      <c r="U239" s="62"/>
      <c r="V239" s="62"/>
      <c r="W239" s="62"/>
      <c r="X239" s="60"/>
      <c r="Y239" s="60"/>
      <c r="Z239" s="60"/>
      <c r="AA239" s="60"/>
      <c r="AB239" s="60"/>
      <c r="AC239" s="60"/>
      <c r="AD239" s="60"/>
      <c r="AE239" s="60"/>
      <c r="AF239" s="60"/>
      <c r="AG239" s="60"/>
      <c r="AH239" s="60"/>
    </row>
    <row r="240" spans="2:34" s="13" customFormat="1" ht="33" hidden="1" customHeight="1" x14ac:dyDescent="0.35">
      <c r="B240" s="63"/>
      <c r="C240" s="64"/>
      <c r="D240" s="64"/>
      <c r="E240" s="65"/>
      <c r="F240" s="62"/>
      <c r="G240" s="62"/>
      <c r="H240" s="60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2"/>
      <c r="U240" s="62"/>
      <c r="V240" s="62"/>
      <c r="W240" s="62"/>
      <c r="X240" s="60"/>
      <c r="Y240" s="60"/>
      <c r="Z240" s="60"/>
      <c r="AA240" s="60"/>
      <c r="AB240" s="60"/>
      <c r="AC240" s="60"/>
      <c r="AD240" s="60"/>
      <c r="AE240" s="60"/>
      <c r="AF240" s="60"/>
      <c r="AG240" s="60"/>
      <c r="AH240" s="60"/>
    </row>
    <row r="241" spans="2:34" s="13" customFormat="1" ht="33" hidden="1" customHeight="1" x14ac:dyDescent="0.35">
      <c r="B241" s="63"/>
      <c r="C241" s="64"/>
      <c r="D241" s="64"/>
      <c r="E241" s="65"/>
      <c r="F241" s="62"/>
      <c r="G241" s="62"/>
      <c r="H241" s="60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2"/>
      <c r="U241" s="62"/>
      <c r="V241" s="62"/>
      <c r="W241" s="62"/>
      <c r="X241" s="60"/>
      <c r="Y241" s="60"/>
      <c r="Z241" s="60"/>
      <c r="AA241" s="60"/>
      <c r="AB241" s="60"/>
      <c r="AC241" s="60"/>
      <c r="AD241" s="60"/>
      <c r="AE241" s="60"/>
      <c r="AF241" s="60"/>
      <c r="AG241" s="60"/>
      <c r="AH241" s="60"/>
    </row>
    <row r="242" spans="2:34" s="13" customFormat="1" ht="33" hidden="1" customHeight="1" x14ac:dyDescent="0.35">
      <c r="B242" s="63"/>
      <c r="C242" s="64"/>
      <c r="D242" s="64"/>
      <c r="E242" s="65"/>
      <c r="F242" s="62"/>
      <c r="G242" s="62"/>
      <c r="H242" s="60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2"/>
      <c r="U242" s="62"/>
      <c r="V242" s="62"/>
      <c r="W242" s="62"/>
      <c r="X242" s="60"/>
      <c r="Y242" s="60"/>
      <c r="Z242" s="60"/>
      <c r="AA242" s="60"/>
      <c r="AB242" s="60"/>
      <c r="AC242" s="60"/>
      <c r="AD242" s="60"/>
      <c r="AE242" s="60"/>
      <c r="AF242" s="60"/>
      <c r="AG242" s="60"/>
      <c r="AH242" s="60"/>
    </row>
    <row r="243" spans="2:34" s="13" customFormat="1" ht="33" hidden="1" customHeight="1" x14ac:dyDescent="0.35">
      <c r="B243" s="63"/>
      <c r="C243" s="64"/>
      <c r="D243" s="64"/>
      <c r="E243" s="65"/>
      <c r="F243" s="62"/>
      <c r="G243" s="62"/>
      <c r="H243" s="60"/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2"/>
      <c r="U243" s="62"/>
      <c r="V243" s="62"/>
      <c r="W243" s="62"/>
      <c r="X243" s="60"/>
      <c r="Y243" s="60"/>
      <c r="Z243" s="60"/>
      <c r="AA243" s="60"/>
      <c r="AB243" s="60"/>
      <c r="AC243" s="60"/>
      <c r="AD243" s="60"/>
      <c r="AE243" s="60"/>
      <c r="AF243" s="60"/>
      <c r="AG243" s="60"/>
      <c r="AH243" s="60"/>
    </row>
    <row r="244" spans="2:34" s="13" customFormat="1" ht="33" hidden="1" customHeight="1" x14ac:dyDescent="0.35">
      <c r="B244" s="63"/>
      <c r="C244" s="64"/>
      <c r="D244" s="64"/>
      <c r="E244" s="65"/>
      <c r="F244" s="62"/>
      <c r="G244" s="62"/>
      <c r="H244" s="60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2"/>
      <c r="U244" s="62"/>
      <c r="V244" s="62"/>
      <c r="W244" s="62"/>
      <c r="X244" s="60"/>
      <c r="Y244" s="60"/>
      <c r="Z244" s="60"/>
      <c r="AA244" s="60"/>
      <c r="AB244" s="60"/>
      <c r="AC244" s="60"/>
      <c r="AD244" s="60"/>
      <c r="AE244" s="60"/>
      <c r="AF244" s="60"/>
      <c r="AG244" s="60"/>
      <c r="AH244" s="60"/>
    </row>
    <row r="245" spans="2:34" s="13" customFormat="1" ht="33" hidden="1" customHeight="1" x14ac:dyDescent="0.35">
      <c r="B245" s="63"/>
      <c r="C245" s="64"/>
      <c r="D245" s="64"/>
      <c r="E245" s="65"/>
      <c r="F245" s="62"/>
      <c r="G245" s="62"/>
      <c r="H245" s="60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2"/>
      <c r="U245" s="62"/>
      <c r="V245" s="62"/>
      <c r="W245" s="62"/>
      <c r="X245" s="60"/>
      <c r="Y245" s="60"/>
      <c r="Z245" s="60"/>
      <c r="AA245" s="60"/>
      <c r="AB245" s="60"/>
      <c r="AC245" s="60"/>
      <c r="AD245" s="60"/>
      <c r="AE245" s="60"/>
      <c r="AF245" s="60"/>
      <c r="AG245" s="60"/>
      <c r="AH245" s="60"/>
    </row>
    <row r="246" spans="2:34" s="13" customFormat="1" ht="33" hidden="1" customHeight="1" x14ac:dyDescent="0.35">
      <c r="B246" s="63"/>
      <c r="C246" s="64"/>
      <c r="D246" s="64"/>
      <c r="E246" s="65"/>
      <c r="F246" s="62"/>
      <c r="G246" s="62"/>
      <c r="H246" s="60"/>
      <c r="I246" s="61"/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62"/>
      <c r="U246" s="62"/>
      <c r="V246" s="62"/>
      <c r="W246" s="62"/>
      <c r="X246" s="60"/>
      <c r="Y246" s="60"/>
      <c r="Z246" s="60"/>
      <c r="AA246" s="60"/>
      <c r="AB246" s="60"/>
      <c r="AC246" s="60"/>
      <c r="AD246" s="60"/>
      <c r="AE246" s="60"/>
      <c r="AF246" s="60"/>
      <c r="AG246" s="60"/>
      <c r="AH246" s="60"/>
    </row>
    <row r="247" spans="2:34" s="13" customFormat="1" ht="33" hidden="1" customHeight="1" x14ac:dyDescent="0.35">
      <c r="B247" s="63"/>
      <c r="C247" s="64"/>
      <c r="D247" s="64"/>
      <c r="E247" s="65"/>
      <c r="F247" s="62"/>
      <c r="G247" s="62"/>
      <c r="H247" s="60"/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2"/>
      <c r="U247" s="62"/>
      <c r="V247" s="62"/>
      <c r="W247" s="62"/>
      <c r="X247" s="60"/>
      <c r="Y247" s="60"/>
      <c r="Z247" s="60"/>
      <c r="AA247" s="60"/>
      <c r="AB247" s="60"/>
      <c r="AC247" s="60"/>
      <c r="AD247" s="60"/>
      <c r="AE247" s="60"/>
      <c r="AF247" s="60"/>
      <c r="AG247" s="60"/>
      <c r="AH247" s="60"/>
    </row>
    <row r="248" spans="2:34" s="13" customFormat="1" ht="33" hidden="1" customHeight="1" x14ac:dyDescent="0.35">
      <c r="B248" s="63"/>
      <c r="C248" s="64"/>
      <c r="D248" s="64"/>
      <c r="E248" s="65"/>
      <c r="F248" s="62"/>
      <c r="G248" s="62"/>
      <c r="H248" s="60"/>
      <c r="I248" s="61"/>
      <c r="J248" s="61"/>
      <c r="K248" s="61"/>
      <c r="L248" s="61"/>
      <c r="M248" s="61"/>
      <c r="N248" s="61"/>
      <c r="O248" s="61"/>
      <c r="P248" s="61"/>
      <c r="Q248" s="61"/>
      <c r="R248" s="61"/>
      <c r="S248" s="61"/>
      <c r="T248" s="62"/>
      <c r="U248" s="62"/>
      <c r="V248" s="62"/>
      <c r="W248" s="62"/>
      <c r="X248" s="60"/>
      <c r="Y248" s="60"/>
      <c r="Z248" s="60"/>
      <c r="AA248" s="60"/>
      <c r="AB248" s="60"/>
      <c r="AC248" s="60"/>
      <c r="AD248" s="60"/>
      <c r="AE248" s="60"/>
      <c r="AF248" s="60"/>
      <c r="AG248" s="60"/>
      <c r="AH248" s="60"/>
    </row>
    <row r="249" spans="2:34" s="13" customFormat="1" ht="33" hidden="1" customHeight="1" x14ac:dyDescent="0.35">
      <c r="B249" s="63"/>
      <c r="C249" s="64"/>
      <c r="D249" s="64"/>
      <c r="E249" s="65"/>
      <c r="F249" s="62"/>
      <c r="G249" s="62"/>
      <c r="H249" s="60"/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2"/>
      <c r="U249" s="62"/>
      <c r="V249" s="62"/>
      <c r="W249" s="62"/>
      <c r="X249" s="60"/>
      <c r="Y249" s="60"/>
      <c r="Z249" s="60"/>
      <c r="AA249" s="60"/>
      <c r="AB249" s="60"/>
      <c r="AC249" s="60"/>
      <c r="AD249" s="60"/>
      <c r="AE249" s="60"/>
      <c r="AF249" s="60"/>
      <c r="AG249" s="60"/>
      <c r="AH249" s="60"/>
    </row>
    <row r="250" spans="2:34" s="13" customFormat="1" ht="33" hidden="1" customHeight="1" x14ac:dyDescent="0.35">
      <c r="B250" s="63"/>
      <c r="C250" s="64"/>
      <c r="D250" s="64"/>
      <c r="E250" s="65"/>
      <c r="F250" s="62"/>
      <c r="G250" s="62"/>
      <c r="H250" s="60"/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2"/>
      <c r="U250" s="62"/>
      <c r="V250" s="62"/>
      <c r="W250" s="62"/>
      <c r="X250" s="60"/>
      <c r="Y250" s="60"/>
      <c r="Z250" s="60"/>
      <c r="AA250" s="60"/>
      <c r="AB250" s="60"/>
      <c r="AC250" s="60"/>
      <c r="AD250" s="60"/>
      <c r="AE250" s="60"/>
      <c r="AF250" s="60"/>
      <c r="AG250" s="60"/>
      <c r="AH250" s="60"/>
    </row>
    <row r="251" spans="2:34" s="13" customFormat="1" ht="33" hidden="1" customHeight="1" x14ac:dyDescent="0.35">
      <c r="B251" s="63"/>
      <c r="C251" s="64"/>
      <c r="D251" s="64"/>
      <c r="E251" s="65"/>
      <c r="F251" s="62"/>
      <c r="G251" s="62"/>
      <c r="H251" s="60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2"/>
      <c r="U251" s="62"/>
      <c r="V251" s="62"/>
      <c r="W251" s="62"/>
      <c r="X251" s="60"/>
      <c r="Y251" s="60"/>
      <c r="Z251" s="60"/>
      <c r="AA251" s="60"/>
      <c r="AB251" s="60"/>
      <c r="AC251" s="60"/>
      <c r="AD251" s="60"/>
      <c r="AE251" s="60"/>
      <c r="AF251" s="60"/>
      <c r="AG251" s="60"/>
      <c r="AH251" s="60"/>
    </row>
    <row r="252" spans="2:34" s="13" customFormat="1" ht="33" hidden="1" customHeight="1" x14ac:dyDescent="0.35">
      <c r="B252" s="63"/>
      <c r="C252" s="64"/>
      <c r="D252" s="64"/>
      <c r="E252" s="65"/>
      <c r="F252" s="62"/>
      <c r="G252" s="62"/>
      <c r="H252" s="60"/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62"/>
      <c r="U252" s="62"/>
      <c r="V252" s="62"/>
      <c r="W252" s="62"/>
      <c r="X252" s="60"/>
      <c r="Y252" s="60"/>
      <c r="Z252" s="60"/>
      <c r="AA252" s="60"/>
      <c r="AB252" s="60"/>
      <c r="AC252" s="60"/>
      <c r="AD252" s="60"/>
      <c r="AE252" s="60"/>
      <c r="AF252" s="60"/>
      <c r="AG252" s="60"/>
      <c r="AH252" s="60"/>
    </row>
    <row r="253" spans="2:34" s="13" customFormat="1" ht="33" hidden="1" customHeight="1" x14ac:dyDescent="0.35">
      <c r="B253" s="63"/>
      <c r="C253" s="64"/>
      <c r="D253" s="64"/>
      <c r="E253" s="65"/>
      <c r="F253" s="62"/>
      <c r="G253" s="62"/>
      <c r="H253" s="60"/>
      <c r="I253" s="61"/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2"/>
      <c r="U253" s="62"/>
      <c r="V253" s="62"/>
      <c r="W253" s="62"/>
      <c r="X253" s="60"/>
      <c r="Y253" s="60"/>
      <c r="Z253" s="60"/>
      <c r="AA253" s="60"/>
      <c r="AB253" s="60"/>
      <c r="AC253" s="60"/>
      <c r="AD253" s="60"/>
      <c r="AE253" s="60"/>
      <c r="AF253" s="60"/>
      <c r="AG253" s="60"/>
      <c r="AH253" s="60"/>
    </row>
    <row r="254" spans="2:34" s="13" customFormat="1" ht="33" hidden="1" customHeight="1" x14ac:dyDescent="0.35">
      <c r="B254" s="63"/>
      <c r="C254" s="64"/>
      <c r="D254" s="64"/>
      <c r="E254" s="65"/>
      <c r="F254" s="62"/>
      <c r="G254" s="62"/>
      <c r="H254" s="60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2"/>
      <c r="U254" s="62"/>
      <c r="V254" s="62"/>
      <c r="W254" s="62"/>
      <c r="X254" s="60"/>
      <c r="Y254" s="60"/>
      <c r="Z254" s="60"/>
      <c r="AA254" s="60"/>
      <c r="AB254" s="60"/>
      <c r="AC254" s="60"/>
      <c r="AD254" s="60"/>
      <c r="AE254" s="60"/>
      <c r="AF254" s="60"/>
      <c r="AG254" s="60"/>
      <c r="AH254" s="60"/>
    </row>
    <row r="255" spans="2:34" s="13" customFormat="1" ht="33" hidden="1" customHeight="1" x14ac:dyDescent="0.35">
      <c r="B255" s="63"/>
      <c r="C255" s="64"/>
      <c r="D255" s="64"/>
      <c r="E255" s="65"/>
      <c r="F255" s="62"/>
      <c r="G255" s="62"/>
      <c r="H255" s="60"/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2"/>
      <c r="U255" s="62"/>
      <c r="V255" s="62"/>
      <c r="W255" s="62"/>
      <c r="X255" s="60"/>
      <c r="Y255" s="60"/>
      <c r="Z255" s="60"/>
      <c r="AA255" s="60"/>
      <c r="AB255" s="60"/>
      <c r="AC255" s="60"/>
      <c r="AD255" s="60"/>
      <c r="AE255" s="60"/>
      <c r="AF255" s="60"/>
      <c r="AG255" s="60"/>
      <c r="AH255" s="60"/>
    </row>
    <row r="256" spans="2:34" s="13" customFormat="1" ht="33" hidden="1" customHeight="1" x14ac:dyDescent="0.35">
      <c r="B256" s="63"/>
      <c r="C256" s="64"/>
      <c r="D256" s="64"/>
      <c r="E256" s="65"/>
      <c r="F256" s="62"/>
      <c r="G256" s="62"/>
      <c r="H256" s="60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2"/>
      <c r="U256" s="62"/>
      <c r="V256" s="62"/>
      <c r="W256" s="62"/>
      <c r="X256" s="60"/>
      <c r="Y256" s="60"/>
      <c r="Z256" s="60"/>
      <c r="AA256" s="60"/>
      <c r="AB256" s="60"/>
      <c r="AC256" s="60"/>
      <c r="AD256" s="60"/>
      <c r="AE256" s="60"/>
      <c r="AF256" s="60"/>
      <c r="AG256" s="60"/>
      <c r="AH256" s="60"/>
    </row>
    <row r="257" spans="2:34" s="13" customFormat="1" ht="33" hidden="1" customHeight="1" x14ac:dyDescent="0.35">
      <c r="B257" s="63"/>
      <c r="C257" s="64"/>
      <c r="D257" s="64"/>
      <c r="E257" s="65"/>
      <c r="F257" s="62"/>
      <c r="G257" s="62"/>
      <c r="H257" s="60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2"/>
      <c r="U257" s="62"/>
      <c r="V257" s="62"/>
      <c r="W257" s="62"/>
      <c r="X257" s="60"/>
      <c r="Y257" s="60"/>
      <c r="Z257" s="60"/>
      <c r="AA257" s="60"/>
      <c r="AB257" s="60"/>
      <c r="AC257" s="60"/>
      <c r="AD257" s="60"/>
      <c r="AE257" s="60"/>
      <c r="AF257" s="60"/>
      <c r="AG257" s="60"/>
      <c r="AH257" s="60"/>
    </row>
    <row r="258" spans="2:34" s="13" customFormat="1" ht="33" hidden="1" customHeight="1" x14ac:dyDescent="0.35">
      <c r="B258" s="63"/>
      <c r="C258" s="64"/>
      <c r="D258" s="64"/>
      <c r="E258" s="65"/>
      <c r="F258" s="62"/>
      <c r="G258" s="62"/>
      <c r="H258" s="60"/>
      <c r="I258" s="61"/>
      <c r="J258" s="61"/>
      <c r="K258" s="61"/>
      <c r="L258" s="61"/>
      <c r="M258" s="61"/>
      <c r="N258" s="61"/>
      <c r="O258" s="61"/>
      <c r="P258" s="61"/>
      <c r="Q258" s="61"/>
      <c r="R258" s="61"/>
      <c r="S258" s="61"/>
      <c r="T258" s="62"/>
      <c r="U258" s="62"/>
      <c r="V258" s="62"/>
      <c r="W258" s="62"/>
      <c r="X258" s="60"/>
      <c r="Y258" s="60"/>
      <c r="Z258" s="60"/>
      <c r="AA258" s="60"/>
      <c r="AB258" s="60"/>
      <c r="AC258" s="60"/>
      <c r="AD258" s="60"/>
      <c r="AE258" s="60"/>
      <c r="AF258" s="60"/>
      <c r="AG258" s="60"/>
      <c r="AH258" s="60"/>
    </row>
    <row r="259" spans="2:34" s="13" customFormat="1" ht="33" hidden="1" customHeight="1" x14ac:dyDescent="0.35">
      <c r="B259" s="63"/>
      <c r="C259" s="64"/>
      <c r="D259" s="64"/>
      <c r="E259" s="65"/>
      <c r="F259" s="62"/>
      <c r="G259" s="62"/>
      <c r="H259" s="60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2"/>
      <c r="U259" s="62"/>
      <c r="V259" s="62"/>
      <c r="W259" s="62"/>
      <c r="X259" s="60"/>
      <c r="Y259" s="60"/>
      <c r="Z259" s="60"/>
      <c r="AA259" s="60"/>
      <c r="AB259" s="60"/>
      <c r="AC259" s="60"/>
      <c r="AD259" s="60"/>
      <c r="AE259" s="60"/>
      <c r="AF259" s="60"/>
      <c r="AG259" s="60"/>
      <c r="AH259" s="60"/>
    </row>
    <row r="260" spans="2:34" s="13" customFormat="1" ht="33" hidden="1" customHeight="1" x14ac:dyDescent="0.35">
      <c r="B260" s="63"/>
      <c r="C260" s="64"/>
      <c r="D260" s="64"/>
      <c r="E260" s="65"/>
      <c r="F260" s="62"/>
      <c r="G260" s="62"/>
      <c r="H260" s="60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2"/>
      <c r="U260" s="62"/>
      <c r="V260" s="62"/>
      <c r="W260" s="62"/>
      <c r="X260" s="60"/>
      <c r="Y260" s="60"/>
      <c r="Z260" s="60"/>
      <c r="AA260" s="60"/>
      <c r="AB260" s="60"/>
      <c r="AC260" s="60"/>
      <c r="AD260" s="60"/>
      <c r="AE260" s="60"/>
      <c r="AF260" s="60"/>
      <c r="AG260" s="60"/>
      <c r="AH260" s="60"/>
    </row>
    <row r="261" spans="2:34" s="13" customFormat="1" ht="33" hidden="1" customHeight="1" x14ac:dyDescent="0.35">
      <c r="B261" s="63"/>
      <c r="C261" s="64"/>
      <c r="D261" s="64"/>
      <c r="E261" s="65"/>
      <c r="F261" s="62"/>
      <c r="G261" s="62"/>
      <c r="H261" s="60"/>
      <c r="I261" s="61"/>
      <c r="J261" s="61"/>
      <c r="K261" s="61"/>
      <c r="L261" s="61"/>
      <c r="M261" s="61"/>
      <c r="N261" s="61"/>
      <c r="O261" s="61"/>
      <c r="P261" s="61"/>
      <c r="Q261" s="61"/>
      <c r="R261" s="61"/>
      <c r="S261" s="61"/>
      <c r="T261" s="62"/>
      <c r="U261" s="62"/>
      <c r="V261" s="62"/>
      <c r="W261" s="62"/>
      <c r="X261" s="60"/>
      <c r="Y261" s="60"/>
      <c r="Z261" s="60"/>
      <c r="AA261" s="60"/>
      <c r="AB261" s="60"/>
      <c r="AC261" s="60"/>
      <c r="AD261" s="60"/>
      <c r="AE261" s="60"/>
      <c r="AF261" s="60"/>
      <c r="AG261" s="60"/>
      <c r="AH261" s="60"/>
    </row>
    <row r="262" spans="2:34" s="13" customFormat="1" ht="33" hidden="1" customHeight="1" x14ac:dyDescent="0.35">
      <c r="B262" s="63"/>
      <c r="C262" s="64"/>
      <c r="D262" s="64"/>
      <c r="E262" s="65"/>
      <c r="F262" s="62"/>
      <c r="G262" s="62"/>
      <c r="H262" s="60"/>
      <c r="I262" s="61"/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2"/>
      <c r="U262" s="62"/>
      <c r="V262" s="62"/>
      <c r="W262" s="62"/>
      <c r="X262" s="60"/>
      <c r="Y262" s="60"/>
      <c r="Z262" s="60"/>
      <c r="AA262" s="60"/>
      <c r="AB262" s="60"/>
      <c r="AC262" s="60"/>
      <c r="AD262" s="60"/>
      <c r="AE262" s="60"/>
      <c r="AF262" s="60"/>
      <c r="AG262" s="60"/>
      <c r="AH262" s="60"/>
    </row>
    <row r="263" spans="2:34" s="13" customFormat="1" ht="33" hidden="1" customHeight="1" x14ac:dyDescent="0.35">
      <c r="B263" s="63"/>
      <c r="C263" s="64"/>
      <c r="D263" s="64"/>
      <c r="E263" s="65"/>
      <c r="F263" s="62"/>
      <c r="G263" s="62"/>
      <c r="H263" s="60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2"/>
      <c r="U263" s="62"/>
      <c r="V263" s="62"/>
      <c r="W263" s="62"/>
      <c r="X263" s="60"/>
      <c r="Y263" s="60"/>
      <c r="Z263" s="60"/>
      <c r="AA263" s="60"/>
      <c r="AB263" s="60"/>
      <c r="AC263" s="60"/>
      <c r="AD263" s="60"/>
      <c r="AE263" s="60"/>
      <c r="AF263" s="60"/>
      <c r="AG263" s="60"/>
      <c r="AH263" s="60"/>
    </row>
    <row r="264" spans="2:34" s="13" customFormat="1" ht="33" hidden="1" customHeight="1" x14ac:dyDescent="0.35">
      <c r="B264" s="63"/>
      <c r="C264" s="64"/>
      <c r="D264" s="64"/>
      <c r="E264" s="65"/>
      <c r="F264" s="62"/>
      <c r="G264" s="62"/>
      <c r="H264" s="60"/>
      <c r="I264" s="61"/>
      <c r="J264" s="61"/>
      <c r="K264" s="61"/>
      <c r="L264" s="61"/>
      <c r="M264" s="61"/>
      <c r="N264" s="61"/>
      <c r="O264" s="61"/>
      <c r="P264" s="61"/>
      <c r="Q264" s="61"/>
      <c r="R264" s="61"/>
      <c r="S264" s="61"/>
      <c r="T264" s="62"/>
      <c r="U264" s="62"/>
      <c r="V264" s="62"/>
      <c r="W264" s="62"/>
      <c r="X264" s="60"/>
      <c r="Y264" s="60"/>
      <c r="Z264" s="60"/>
      <c r="AA264" s="60"/>
      <c r="AB264" s="60"/>
      <c r="AC264" s="60"/>
      <c r="AD264" s="60"/>
      <c r="AE264" s="60"/>
      <c r="AF264" s="60"/>
      <c r="AG264" s="60"/>
      <c r="AH264" s="60"/>
    </row>
    <row r="265" spans="2:34" s="13" customFormat="1" ht="33" hidden="1" customHeight="1" x14ac:dyDescent="0.35">
      <c r="B265" s="63"/>
      <c r="C265" s="64"/>
      <c r="D265" s="64"/>
      <c r="E265" s="65"/>
      <c r="F265" s="63"/>
      <c r="G265" s="65"/>
      <c r="H265" s="66"/>
      <c r="I265" s="67"/>
      <c r="J265" s="67"/>
      <c r="K265" s="67"/>
      <c r="L265" s="67"/>
      <c r="M265" s="67"/>
      <c r="N265" s="67"/>
      <c r="O265" s="67"/>
      <c r="P265" s="67"/>
      <c r="Q265" s="67"/>
      <c r="R265" s="67"/>
      <c r="S265" s="68"/>
      <c r="T265" s="63"/>
      <c r="U265" s="64"/>
      <c r="V265" s="64"/>
      <c r="W265" s="65"/>
      <c r="X265" s="60"/>
      <c r="Y265" s="60"/>
      <c r="Z265" s="60"/>
      <c r="AA265" s="60"/>
      <c r="AB265" s="60"/>
      <c r="AC265" s="60"/>
      <c r="AD265" s="60"/>
      <c r="AE265" s="60"/>
      <c r="AF265" s="60"/>
      <c r="AG265" s="60"/>
      <c r="AH265" s="60"/>
    </row>
    <row r="266" spans="2:34" s="13" customFormat="1" ht="33" customHeight="1" x14ac:dyDescent="0.35">
      <c r="B266" s="63"/>
      <c r="C266" s="64"/>
      <c r="D266" s="64"/>
      <c r="E266" s="65"/>
      <c r="F266" s="62"/>
      <c r="G266" s="62"/>
      <c r="H266" s="60"/>
      <c r="I266" s="61"/>
      <c r="J266" s="61"/>
      <c r="K266" s="61"/>
      <c r="L266" s="61"/>
      <c r="M266" s="61"/>
      <c r="N266" s="61"/>
      <c r="O266" s="61"/>
      <c r="P266" s="61"/>
      <c r="Q266" s="61"/>
      <c r="R266" s="61"/>
      <c r="S266" s="61"/>
      <c r="T266" s="62"/>
      <c r="U266" s="62"/>
      <c r="V266" s="62"/>
      <c r="W266" s="62"/>
      <c r="X266" s="60"/>
      <c r="Y266" s="60"/>
      <c r="Z266" s="60"/>
      <c r="AA266" s="60"/>
      <c r="AB266" s="60"/>
      <c r="AC266" s="60"/>
      <c r="AD266" s="60"/>
      <c r="AE266" s="60"/>
      <c r="AF266" s="60"/>
      <c r="AG266" s="60"/>
      <c r="AH266" s="60"/>
    </row>
    <row r="267" spans="2:34" ht="6.65" customHeight="1" x14ac:dyDescent="0.35"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</row>
    <row r="268" spans="2:34" ht="14.75" customHeight="1" x14ac:dyDescent="0.35">
      <c r="B268" s="87" t="s">
        <v>31</v>
      </c>
      <c r="C268" s="88"/>
      <c r="D268" s="88"/>
      <c r="E268" s="88"/>
      <c r="F268" s="88"/>
      <c r="G268" s="88"/>
      <c r="H268" s="121"/>
      <c r="I268" s="121"/>
      <c r="J268" s="121"/>
      <c r="K268" s="122"/>
      <c r="L268" s="63"/>
      <c r="M268" s="64"/>
      <c r="N268" s="64"/>
      <c r="O268" s="64"/>
      <c r="P268" s="64"/>
      <c r="Q268" s="65"/>
      <c r="R268" s="63"/>
      <c r="S268" s="64"/>
      <c r="T268" s="64"/>
      <c r="U268" s="64"/>
      <c r="V268" s="64"/>
      <c r="W268" s="64"/>
      <c r="X268" s="64"/>
      <c r="Y268" s="64"/>
      <c r="Z268" s="64"/>
      <c r="AA268" s="64"/>
      <c r="AB268" s="64"/>
      <c r="AC268" s="64"/>
      <c r="AD268" s="64"/>
      <c r="AE268" s="64"/>
      <c r="AF268" s="64"/>
      <c r="AG268" s="64"/>
      <c r="AH268" s="65"/>
    </row>
    <row r="269" spans="2:34" ht="14.25" customHeight="1" x14ac:dyDescent="0.35">
      <c r="B269" s="113" t="s">
        <v>62</v>
      </c>
      <c r="C269" s="114"/>
      <c r="D269" s="114"/>
      <c r="E269" s="114"/>
      <c r="F269" s="114"/>
      <c r="G269" s="115"/>
      <c r="H269" s="116"/>
      <c r="I269" s="64"/>
      <c r="J269" s="64"/>
      <c r="K269" s="64"/>
      <c r="L269" s="64"/>
      <c r="M269" s="64"/>
      <c r="N269" s="64"/>
      <c r="O269" s="64"/>
      <c r="P269" s="64"/>
      <c r="Q269" s="117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</row>
    <row r="270" spans="2:34" ht="14.75" customHeight="1" x14ac:dyDescent="0.35">
      <c r="B270" s="191" t="s">
        <v>32</v>
      </c>
      <c r="C270" s="192"/>
      <c r="D270" s="192"/>
      <c r="E270" s="192"/>
      <c r="F270" s="192"/>
      <c r="G270" s="192"/>
      <c r="H270" s="193"/>
      <c r="I270" s="193"/>
      <c r="J270" s="193"/>
      <c r="K270" s="193"/>
      <c r="L270" s="193"/>
      <c r="M270" s="193"/>
      <c r="N270" s="193"/>
      <c r="O270" s="193"/>
      <c r="P270" s="193"/>
      <c r="Q270" s="193"/>
      <c r="R270" s="193"/>
      <c r="S270" s="193"/>
      <c r="T270" s="193"/>
      <c r="U270" s="193"/>
      <c r="V270" s="193"/>
      <c r="W270" s="193"/>
      <c r="X270" s="193"/>
      <c r="Y270" s="193"/>
      <c r="Z270" s="193"/>
      <c r="AA270" s="193"/>
      <c r="AB270" s="193"/>
      <c r="AC270" s="193"/>
      <c r="AD270" s="193"/>
      <c r="AE270" s="193"/>
      <c r="AF270" s="193"/>
      <c r="AG270" s="193"/>
      <c r="AH270" s="194"/>
    </row>
    <row r="271" spans="2:34" x14ac:dyDescent="0.35">
      <c r="B271" s="61"/>
      <c r="C271" s="61"/>
      <c r="D271" s="61"/>
      <c r="E271" s="61"/>
      <c r="F271" s="61"/>
      <c r="G271" s="61"/>
      <c r="H271" s="61"/>
      <c r="I271" s="61"/>
      <c r="J271" s="61"/>
      <c r="K271" s="61"/>
      <c r="L271" s="61"/>
      <c r="M271" s="61"/>
      <c r="N271" s="61"/>
      <c r="O271" s="61"/>
      <c r="P271" s="61"/>
      <c r="Q271" s="61"/>
      <c r="R271" s="61"/>
      <c r="S271" s="61"/>
      <c r="T271" s="61"/>
      <c r="U271" s="61"/>
      <c r="V271" s="61"/>
      <c r="W271" s="61"/>
      <c r="X271" s="61"/>
      <c r="Y271" s="61"/>
      <c r="Z271" s="61"/>
      <c r="AA271" s="61"/>
      <c r="AB271" s="61"/>
      <c r="AC271" s="61"/>
      <c r="AD271" s="61"/>
      <c r="AE271" s="61"/>
      <c r="AF271" s="61"/>
      <c r="AG271" s="61"/>
      <c r="AH271" s="61"/>
    </row>
    <row r="272" spans="2:34" x14ac:dyDescent="0.35">
      <c r="B272" s="61"/>
      <c r="C272" s="61"/>
      <c r="D272" s="61"/>
      <c r="E272" s="61"/>
      <c r="F272" s="61"/>
      <c r="G272" s="61"/>
      <c r="H272" s="61"/>
      <c r="I272" s="61"/>
      <c r="J272" s="61"/>
      <c r="K272" s="61"/>
      <c r="L272" s="61"/>
      <c r="M272" s="61"/>
      <c r="N272" s="61"/>
      <c r="O272" s="61"/>
      <c r="P272" s="61"/>
      <c r="Q272" s="61"/>
      <c r="R272" s="61"/>
      <c r="S272" s="61"/>
      <c r="T272" s="61"/>
      <c r="U272" s="61"/>
      <c r="V272" s="61"/>
      <c r="W272" s="61"/>
      <c r="X272" s="61"/>
      <c r="Y272" s="61"/>
      <c r="Z272" s="61"/>
      <c r="AA272" s="61"/>
      <c r="AB272" s="61"/>
      <c r="AC272" s="61"/>
      <c r="AD272" s="61"/>
      <c r="AE272" s="61"/>
      <c r="AF272" s="61"/>
      <c r="AG272" s="61"/>
      <c r="AH272" s="61"/>
    </row>
    <row r="273" spans="2:34" x14ac:dyDescent="0.35">
      <c r="B273" s="61"/>
      <c r="C273" s="61"/>
      <c r="D273" s="61"/>
      <c r="E273" s="61"/>
      <c r="F273" s="61"/>
      <c r="G273" s="61"/>
      <c r="H273" s="61"/>
      <c r="I273" s="61"/>
      <c r="J273" s="61"/>
      <c r="K273" s="61"/>
      <c r="L273" s="61"/>
      <c r="M273" s="61"/>
      <c r="N273" s="61"/>
      <c r="O273" s="61"/>
      <c r="P273" s="61"/>
      <c r="Q273" s="61"/>
      <c r="R273" s="61"/>
      <c r="S273" s="61"/>
      <c r="T273" s="61"/>
      <c r="U273" s="61"/>
      <c r="V273" s="61"/>
      <c r="W273" s="61"/>
      <c r="X273" s="61"/>
      <c r="Y273" s="61"/>
      <c r="Z273" s="61"/>
      <c r="AA273" s="61"/>
      <c r="AB273" s="61"/>
      <c r="AC273" s="61"/>
      <c r="AD273" s="61"/>
      <c r="AE273" s="61"/>
      <c r="AF273" s="61"/>
      <c r="AG273" s="61"/>
      <c r="AH273" s="61"/>
    </row>
    <row r="274" spans="2:34" x14ac:dyDescent="0.35">
      <c r="B274" s="61"/>
      <c r="C274" s="61"/>
      <c r="D274" s="61"/>
      <c r="E274" s="61"/>
      <c r="F274" s="61"/>
      <c r="G274" s="61"/>
      <c r="H274" s="61"/>
      <c r="I274" s="61"/>
      <c r="J274" s="61"/>
      <c r="K274" s="61"/>
      <c r="L274" s="61"/>
      <c r="M274" s="61"/>
      <c r="N274" s="61"/>
      <c r="O274" s="61"/>
      <c r="P274" s="61"/>
      <c r="Q274" s="61"/>
      <c r="R274" s="61"/>
      <c r="S274" s="61"/>
      <c r="T274" s="61"/>
      <c r="U274" s="61"/>
      <c r="V274" s="61"/>
      <c r="W274" s="61"/>
      <c r="X274" s="61"/>
      <c r="Y274" s="61"/>
      <c r="Z274" s="61"/>
      <c r="AA274" s="61"/>
      <c r="AB274" s="61"/>
      <c r="AC274" s="61"/>
      <c r="AD274" s="61"/>
      <c r="AE274" s="61"/>
      <c r="AF274" s="61"/>
      <c r="AG274" s="61"/>
      <c r="AH274" s="61"/>
    </row>
    <row r="275" spans="2:34" x14ac:dyDescent="0.35">
      <c r="B275" s="61"/>
      <c r="C275" s="61"/>
      <c r="D275" s="61"/>
      <c r="E275" s="61"/>
      <c r="F275" s="61"/>
      <c r="G275" s="61"/>
      <c r="H275" s="61"/>
      <c r="I275" s="61"/>
      <c r="J275" s="61"/>
      <c r="K275" s="61"/>
      <c r="L275" s="61"/>
      <c r="M275" s="61"/>
      <c r="N275" s="61"/>
      <c r="O275" s="61"/>
      <c r="P275" s="61"/>
      <c r="Q275" s="61"/>
      <c r="R275" s="61"/>
      <c r="S275" s="61"/>
      <c r="T275" s="61"/>
      <c r="U275" s="61"/>
      <c r="V275" s="61"/>
      <c r="W275" s="61"/>
      <c r="X275" s="61"/>
      <c r="Y275" s="61"/>
      <c r="Z275" s="61"/>
      <c r="AA275" s="61"/>
      <c r="AB275" s="61"/>
      <c r="AC275" s="61"/>
      <c r="AD275" s="61"/>
      <c r="AE275" s="61"/>
      <c r="AF275" s="61"/>
      <c r="AG275" s="61"/>
      <c r="AH275" s="61"/>
    </row>
    <row r="276" spans="2:34" ht="5.15" customHeight="1" x14ac:dyDescent="0.35"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</row>
    <row r="277" spans="2:34" ht="34.5" customHeight="1" x14ac:dyDescent="0.35">
      <c r="B277" s="196" t="s">
        <v>1202</v>
      </c>
      <c r="C277" s="196"/>
      <c r="D277" s="196"/>
      <c r="E277" s="196"/>
      <c r="F277" s="196"/>
      <c r="G277" s="196"/>
      <c r="H277" s="196"/>
      <c r="I277" s="196"/>
      <c r="J277" s="196"/>
      <c r="K277" s="196"/>
      <c r="L277" s="196"/>
      <c r="M277" s="196"/>
      <c r="N277" s="196"/>
      <c r="O277" s="196"/>
      <c r="P277" s="196"/>
      <c r="Q277" s="196"/>
      <c r="R277" s="196"/>
      <c r="S277" s="196"/>
      <c r="T277" s="196"/>
      <c r="U277" s="196"/>
      <c r="V277" s="196"/>
      <c r="W277" s="196"/>
      <c r="X277" s="196"/>
      <c r="Y277" s="196"/>
      <c r="Z277" s="196"/>
      <c r="AA277" s="196"/>
      <c r="AB277" s="196"/>
      <c r="AC277" s="196"/>
      <c r="AD277" s="196"/>
      <c r="AE277" s="196"/>
      <c r="AF277" s="196"/>
      <c r="AG277" s="196"/>
      <c r="AH277" s="196"/>
    </row>
    <row r="278" spans="2:34" ht="27" customHeight="1" x14ac:dyDescent="0.35">
      <c r="B278" s="197"/>
      <c r="C278" s="197"/>
      <c r="D278" s="197"/>
      <c r="E278" s="197"/>
      <c r="F278" s="197"/>
      <c r="G278" s="197"/>
      <c r="H278" s="197"/>
      <c r="I278" s="197"/>
      <c r="J278" s="197"/>
      <c r="K278" s="197"/>
      <c r="L278" s="197"/>
      <c r="M278" s="197"/>
      <c r="N278" s="197"/>
      <c r="O278" s="197"/>
      <c r="P278" s="197"/>
      <c r="Q278" s="197"/>
      <c r="R278" s="197"/>
      <c r="S278" s="197"/>
      <c r="T278" s="197"/>
      <c r="U278" s="197"/>
      <c r="V278" s="197"/>
      <c r="W278" s="197"/>
      <c r="X278" s="197"/>
      <c r="Y278" s="197"/>
      <c r="Z278" s="197"/>
      <c r="AA278" s="197"/>
      <c r="AB278" s="197"/>
      <c r="AC278" s="197"/>
      <c r="AD278" s="197"/>
      <c r="AE278" s="197"/>
      <c r="AF278" s="197"/>
      <c r="AG278" s="197"/>
      <c r="AH278" s="197"/>
    </row>
    <row r="279" spans="2:34" ht="13.25" customHeight="1" x14ac:dyDescent="0.35">
      <c r="B279" s="118" t="s">
        <v>55</v>
      </c>
      <c r="C279" s="119"/>
      <c r="D279" s="119"/>
      <c r="E279" s="119"/>
      <c r="F279" s="119"/>
      <c r="G279" s="119"/>
      <c r="H279" s="119"/>
      <c r="I279" s="119"/>
      <c r="J279" s="119"/>
      <c r="K279" s="120"/>
      <c r="L279" s="120"/>
      <c r="M279" s="120"/>
      <c r="N279" s="120"/>
      <c r="O279" s="120"/>
      <c r="P279" s="120"/>
      <c r="Q279" s="120"/>
      <c r="R279" s="120"/>
      <c r="S279" s="120"/>
      <c r="T279" s="120"/>
      <c r="U279" s="69"/>
      <c r="V279" s="69"/>
      <c r="W279" s="69"/>
      <c r="X279" s="69"/>
      <c r="Y279" s="69"/>
      <c r="Z279" s="69"/>
      <c r="AA279" s="69"/>
      <c r="AB279" s="69"/>
      <c r="AC279" s="69"/>
      <c r="AD279" s="69"/>
      <c r="AE279" s="69"/>
      <c r="AF279" s="69"/>
      <c r="AG279" s="69"/>
      <c r="AH279" s="70"/>
    </row>
    <row r="280" spans="2:34" ht="4.25" customHeight="1" x14ac:dyDescent="0.35"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</row>
    <row r="281" spans="2:34" x14ac:dyDescent="0.35">
      <c r="B281" s="195" t="s">
        <v>33</v>
      </c>
      <c r="C281" s="195"/>
      <c r="D281" s="195"/>
      <c r="E281" s="195"/>
      <c r="F281" s="195"/>
      <c r="G281" s="195"/>
      <c r="H281" s="195"/>
      <c r="I281" s="195"/>
      <c r="J281" s="195"/>
      <c r="K281" s="195"/>
      <c r="L281" s="195"/>
      <c r="M281" s="195"/>
      <c r="N281" s="195"/>
      <c r="O281" s="195"/>
      <c r="P281" s="195"/>
      <c r="Q281" s="195"/>
      <c r="R281" s="195"/>
      <c r="S281" s="195"/>
      <c r="T281" s="195"/>
      <c r="U281" s="195"/>
      <c r="V281" s="195"/>
      <c r="W281" s="195"/>
      <c r="X281" s="195"/>
      <c r="Y281" s="195"/>
      <c r="Z281" s="195"/>
      <c r="AA281" s="195"/>
      <c r="AB281" s="195"/>
      <c r="AC281" s="195"/>
      <c r="AD281" s="195"/>
      <c r="AE281" s="195"/>
      <c r="AF281" s="195"/>
      <c r="AG281" s="195"/>
      <c r="AH281" s="195"/>
    </row>
    <row r="282" spans="2:34" x14ac:dyDescent="0.35">
      <c r="B282" s="60"/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60"/>
      <c r="W282" s="60"/>
      <c r="X282" s="60"/>
      <c r="Y282" s="60"/>
      <c r="Z282" s="60"/>
      <c r="AA282" s="60"/>
      <c r="AB282" s="60"/>
      <c r="AC282" s="60"/>
      <c r="AD282" s="60"/>
      <c r="AE282" s="60"/>
      <c r="AF282" s="60"/>
      <c r="AG282" s="60"/>
      <c r="AH282" s="60"/>
    </row>
    <row r="283" spans="2:34" x14ac:dyDescent="0.35">
      <c r="B283" s="60"/>
      <c r="C283" s="60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  <c r="S283" s="60"/>
      <c r="T283" s="60"/>
      <c r="U283" s="60"/>
      <c r="V283" s="60"/>
      <c r="W283" s="60"/>
      <c r="X283" s="60"/>
      <c r="Y283" s="60"/>
      <c r="Z283" s="60"/>
      <c r="AA283" s="60"/>
      <c r="AB283" s="60"/>
      <c r="AC283" s="60"/>
      <c r="AD283" s="60"/>
      <c r="AE283" s="60"/>
      <c r="AF283" s="60"/>
      <c r="AG283" s="60"/>
      <c r="AH283" s="60"/>
    </row>
    <row r="284" spans="2:34" x14ac:dyDescent="0.35">
      <c r="B284" s="60"/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  <c r="S284" s="60"/>
      <c r="T284" s="60"/>
      <c r="U284" s="60"/>
      <c r="V284" s="60"/>
      <c r="W284" s="60"/>
      <c r="X284" s="60"/>
      <c r="Y284" s="60"/>
      <c r="Z284" s="60"/>
      <c r="AA284" s="60"/>
      <c r="AB284" s="60"/>
      <c r="AC284" s="60"/>
      <c r="AD284" s="60"/>
      <c r="AE284" s="60"/>
      <c r="AF284" s="60"/>
      <c r="AG284" s="60"/>
      <c r="AH284" s="60"/>
    </row>
    <row r="285" spans="2:34" x14ac:dyDescent="0.35">
      <c r="B285" s="60"/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0"/>
      <c r="Y285" s="60"/>
      <c r="Z285" s="60"/>
      <c r="AA285" s="60"/>
      <c r="AB285" s="60"/>
      <c r="AC285" s="60"/>
      <c r="AD285" s="60"/>
      <c r="AE285" s="60"/>
      <c r="AF285" s="60"/>
      <c r="AG285" s="60"/>
      <c r="AH285" s="60"/>
    </row>
    <row r="286" spans="2:34" x14ac:dyDescent="0.35">
      <c r="B286" s="60"/>
      <c r="C286" s="60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0"/>
      <c r="S286" s="60"/>
      <c r="T286" s="60"/>
      <c r="U286" s="60"/>
      <c r="V286" s="60"/>
      <c r="W286" s="60"/>
      <c r="X286" s="60"/>
      <c r="Y286" s="60"/>
      <c r="Z286" s="60"/>
      <c r="AA286" s="60"/>
      <c r="AB286" s="60"/>
      <c r="AC286" s="60"/>
      <c r="AD286" s="60"/>
      <c r="AE286" s="60"/>
      <c r="AF286" s="60"/>
      <c r="AG286" s="60"/>
      <c r="AH286" s="60"/>
    </row>
    <row r="287" spans="2:34" x14ac:dyDescent="0.35">
      <c r="B287" s="60"/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  <c r="S287" s="60"/>
      <c r="T287" s="60"/>
      <c r="U287" s="60"/>
      <c r="V287" s="60"/>
      <c r="W287" s="60"/>
      <c r="X287" s="60"/>
      <c r="Y287" s="60"/>
      <c r="Z287" s="60"/>
      <c r="AA287" s="60"/>
      <c r="AB287" s="60"/>
      <c r="AC287" s="60"/>
      <c r="AD287" s="60"/>
      <c r="AE287" s="60"/>
      <c r="AF287" s="60"/>
      <c r="AG287" s="60"/>
      <c r="AH287" s="60"/>
    </row>
    <row r="288" spans="2:34" ht="4.25" customHeight="1" x14ac:dyDescent="0.35"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</row>
    <row r="289" spans="2:34" x14ac:dyDescent="0.35">
      <c r="B289" s="195" t="s">
        <v>34</v>
      </c>
      <c r="C289" s="195"/>
      <c r="D289" s="195"/>
      <c r="E289" s="195"/>
      <c r="F289" s="195"/>
      <c r="G289" s="195"/>
      <c r="H289" s="195"/>
      <c r="I289" s="195"/>
      <c r="J289" s="195"/>
      <c r="K289" s="195"/>
      <c r="L289" s="195"/>
      <c r="M289" s="195"/>
      <c r="N289" s="195"/>
      <c r="O289" s="195"/>
      <c r="P289" s="195"/>
      <c r="Q289" s="195"/>
      <c r="R289" s="195"/>
      <c r="S289" s="195"/>
      <c r="T289" s="195"/>
      <c r="U289" s="195"/>
      <c r="V289" s="195"/>
      <c r="W289" s="195"/>
      <c r="X289" s="195"/>
      <c r="Y289" s="195"/>
      <c r="Z289" s="195"/>
      <c r="AA289" s="195"/>
      <c r="AB289" s="195"/>
      <c r="AC289" s="195"/>
      <c r="AD289" s="195"/>
      <c r="AE289" s="195"/>
      <c r="AF289" s="195"/>
      <c r="AG289" s="195"/>
      <c r="AH289" s="195"/>
    </row>
    <row r="290" spans="2:34" x14ac:dyDescent="0.35">
      <c r="B290" s="60"/>
      <c r="C290" s="60"/>
      <c r="D290" s="60"/>
      <c r="E290" s="60"/>
      <c r="F290" s="60"/>
      <c r="G290" s="60"/>
      <c r="H290" s="60"/>
      <c r="I290" s="60"/>
      <c r="J290" s="60"/>
      <c r="K290" s="60"/>
      <c r="L290" s="60"/>
      <c r="M290" s="60"/>
      <c r="N290" s="60"/>
      <c r="O290" s="60"/>
      <c r="P290" s="60"/>
      <c r="Q290" s="60"/>
      <c r="R290" s="60"/>
      <c r="S290" s="60"/>
      <c r="T290" s="60"/>
      <c r="U290" s="60"/>
      <c r="V290" s="60"/>
      <c r="W290" s="60"/>
      <c r="X290" s="60"/>
      <c r="Y290" s="60"/>
      <c r="Z290" s="60"/>
      <c r="AA290" s="60"/>
      <c r="AB290" s="60"/>
      <c r="AC290" s="60"/>
      <c r="AD290" s="60"/>
      <c r="AE290" s="60"/>
      <c r="AF290" s="60"/>
      <c r="AG290" s="60"/>
      <c r="AH290" s="60"/>
    </row>
    <row r="291" spans="2:34" x14ac:dyDescent="0.35">
      <c r="B291" s="60"/>
      <c r="C291" s="60"/>
      <c r="D291" s="60"/>
      <c r="E291" s="60"/>
      <c r="F291" s="60"/>
      <c r="G291" s="60"/>
      <c r="H291" s="60"/>
      <c r="I291" s="60"/>
      <c r="J291" s="60"/>
      <c r="K291" s="60"/>
      <c r="L291" s="60"/>
      <c r="M291" s="60"/>
      <c r="N291" s="60"/>
      <c r="O291" s="60"/>
      <c r="P291" s="60"/>
      <c r="Q291" s="60"/>
      <c r="R291" s="60"/>
      <c r="S291" s="60"/>
      <c r="T291" s="60"/>
      <c r="U291" s="60"/>
      <c r="V291" s="60"/>
      <c r="W291" s="60"/>
      <c r="X291" s="60"/>
      <c r="Y291" s="60"/>
      <c r="Z291" s="60"/>
      <c r="AA291" s="60"/>
      <c r="AB291" s="60"/>
      <c r="AC291" s="60"/>
      <c r="AD291" s="60"/>
      <c r="AE291" s="60"/>
      <c r="AF291" s="60"/>
      <c r="AG291" s="60"/>
      <c r="AH291" s="60"/>
    </row>
    <row r="292" spans="2:34" x14ac:dyDescent="0.35">
      <c r="B292" s="60"/>
      <c r="C292" s="60"/>
      <c r="D292" s="60"/>
      <c r="E292" s="60"/>
      <c r="F292" s="60"/>
      <c r="G292" s="60"/>
      <c r="H292" s="60"/>
      <c r="I292" s="60"/>
      <c r="J292" s="60"/>
      <c r="K292" s="60"/>
      <c r="L292" s="60"/>
      <c r="M292" s="60"/>
      <c r="N292" s="60"/>
      <c r="O292" s="60"/>
      <c r="P292" s="60"/>
      <c r="Q292" s="60"/>
      <c r="R292" s="60"/>
      <c r="S292" s="60"/>
      <c r="T292" s="60"/>
      <c r="U292" s="60"/>
      <c r="V292" s="60"/>
      <c r="W292" s="60"/>
      <c r="X292" s="60"/>
      <c r="Y292" s="60"/>
      <c r="Z292" s="60"/>
      <c r="AA292" s="60"/>
      <c r="AB292" s="60"/>
      <c r="AC292" s="60"/>
      <c r="AD292" s="60"/>
      <c r="AE292" s="60"/>
      <c r="AF292" s="60"/>
      <c r="AG292" s="60"/>
      <c r="AH292" s="60"/>
    </row>
    <row r="293" spans="2:34" x14ac:dyDescent="0.35">
      <c r="B293" s="60"/>
      <c r="C293" s="60"/>
      <c r="D293" s="60"/>
      <c r="E293" s="60"/>
      <c r="F293" s="60"/>
      <c r="G293" s="60"/>
      <c r="H293" s="60"/>
      <c r="I293" s="60"/>
      <c r="J293" s="60"/>
      <c r="K293" s="60"/>
      <c r="L293" s="60"/>
      <c r="M293" s="60"/>
      <c r="N293" s="60"/>
      <c r="O293" s="60"/>
      <c r="P293" s="60"/>
      <c r="Q293" s="60"/>
      <c r="R293" s="60"/>
      <c r="S293" s="60"/>
      <c r="T293" s="60"/>
      <c r="U293" s="60"/>
      <c r="V293" s="60"/>
      <c r="W293" s="60"/>
      <c r="X293" s="60"/>
      <c r="Y293" s="60"/>
      <c r="Z293" s="60"/>
      <c r="AA293" s="60"/>
      <c r="AB293" s="60"/>
      <c r="AC293" s="60"/>
      <c r="AD293" s="60"/>
      <c r="AE293" s="60"/>
      <c r="AF293" s="60"/>
      <c r="AG293" s="60"/>
      <c r="AH293" s="60"/>
    </row>
    <row r="294" spans="2:34" x14ac:dyDescent="0.35">
      <c r="B294" s="60"/>
      <c r="C294" s="60"/>
      <c r="D294" s="60"/>
      <c r="E294" s="60"/>
      <c r="F294" s="60"/>
      <c r="G294" s="60"/>
      <c r="H294" s="60"/>
      <c r="I294" s="60"/>
      <c r="J294" s="60"/>
      <c r="K294" s="60"/>
      <c r="L294" s="60"/>
      <c r="M294" s="60"/>
      <c r="N294" s="60"/>
      <c r="O294" s="60"/>
      <c r="P294" s="60"/>
      <c r="Q294" s="60"/>
      <c r="R294" s="60"/>
      <c r="S294" s="60"/>
      <c r="T294" s="60"/>
      <c r="U294" s="60"/>
      <c r="V294" s="60"/>
      <c r="W294" s="60"/>
      <c r="X294" s="60"/>
      <c r="Y294" s="60"/>
      <c r="Z294" s="60"/>
      <c r="AA294" s="60"/>
      <c r="AB294" s="60"/>
      <c r="AC294" s="60"/>
      <c r="AD294" s="60"/>
      <c r="AE294" s="60"/>
      <c r="AF294" s="60"/>
      <c r="AG294" s="60"/>
      <c r="AH294" s="60"/>
    </row>
    <row r="295" spans="2:34" x14ac:dyDescent="0.35">
      <c r="B295" s="60"/>
      <c r="C295" s="60"/>
      <c r="D295" s="60"/>
      <c r="E295" s="60"/>
      <c r="F295" s="60"/>
      <c r="G295" s="60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60"/>
      <c r="S295" s="60"/>
      <c r="T295" s="60"/>
      <c r="U295" s="60"/>
      <c r="V295" s="60"/>
      <c r="W295" s="60"/>
      <c r="X295" s="60"/>
      <c r="Y295" s="60"/>
      <c r="Z295" s="60"/>
      <c r="AA295" s="60"/>
      <c r="AB295" s="60"/>
      <c r="AC295" s="60"/>
      <c r="AD295" s="60"/>
      <c r="AE295" s="60"/>
      <c r="AF295" s="60"/>
      <c r="AG295" s="60"/>
      <c r="AH295" s="60"/>
    </row>
    <row r="296" spans="2:34" ht="5.15" customHeight="1" x14ac:dyDescent="0.35"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</row>
    <row r="297" spans="2:34" x14ac:dyDescent="0.35">
      <c r="B297" s="195" t="s">
        <v>42</v>
      </c>
      <c r="C297" s="195"/>
      <c r="D297" s="195"/>
      <c r="E297" s="195"/>
      <c r="F297" s="195"/>
      <c r="G297" s="195"/>
      <c r="H297" s="195"/>
      <c r="I297" s="195"/>
      <c r="J297" s="195"/>
      <c r="K297" s="195"/>
      <c r="L297" s="195"/>
      <c r="M297" s="195"/>
      <c r="N297" s="195"/>
      <c r="O297" s="195"/>
      <c r="P297" s="195"/>
      <c r="Q297" s="195"/>
      <c r="R297" s="195"/>
      <c r="S297" s="195"/>
      <c r="T297" s="195"/>
      <c r="U297" s="195"/>
      <c r="V297" s="195"/>
      <c r="W297" s="195"/>
      <c r="X297" s="195"/>
      <c r="Y297" s="195"/>
      <c r="Z297" s="195"/>
      <c r="AA297" s="195"/>
      <c r="AB297" s="195"/>
      <c r="AC297" s="195"/>
      <c r="AD297" s="195"/>
      <c r="AE297" s="195"/>
      <c r="AF297" s="195"/>
      <c r="AG297" s="195"/>
      <c r="AH297" s="195"/>
    </row>
    <row r="298" spans="2:34" x14ac:dyDescent="0.35">
      <c r="B298" s="60"/>
      <c r="C298" s="60"/>
      <c r="D298" s="60"/>
      <c r="E298" s="60"/>
      <c r="F298" s="60"/>
      <c r="G298" s="60"/>
      <c r="H298" s="60"/>
      <c r="I298" s="60"/>
      <c r="J298" s="60"/>
      <c r="K298" s="60"/>
      <c r="L298" s="60"/>
      <c r="M298" s="60"/>
      <c r="N298" s="60"/>
      <c r="O298" s="60"/>
      <c r="P298" s="60"/>
      <c r="Q298" s="60"/>
      <c r="R298" s="60"/>
      <c r="S298" s="60"/>
      <c r="T298" s="60"/>
      <c r="U298" s="60"/>
      <c r="V298" s="60"/>
      <c r="W298" s="60"/>
      <c r="X298" s="60"/>
      <c r="Y298" s="60"/>
      <c r="Z298" s="60"/>
      <c r="AA298" s="60"/>
      <c r="AB298" s="60"/>
      <c r="AC298" s="60"/>
      <c r="AD298" s="60"/>
      <c r="AE298" s="60"/>
      <c r="AF298" s="60"/>
      <c r="AG298" s="60"/>
      <c r="AH298" s="60"/>
    </row>
    <row r="299" spans="2:34" x14ac:dyDescent="0.35">
      <c r="B299" s="60"/>
      <c r="C299" s="60"/>
      <c r="D299" s="60"/>
      <c r="E299" s="60"/>
      <c r="F299" s="60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0"/>
      <c r="Y299" s="60"/>
      <c r="Z299" s="60"/>
      <c r="AA299" s="60"/>
      <c r="AB299" s="60"/>
      <c r="AC299" s="60"/>
      <c r="AD299" s="60"/>
      <c r="AE299" s="60"/>
      <c r="AF299" s="60"/>
      <c r="AG299" s="60"/>
      <c r="AH299" s="60"/>
    </row>
    <row r="300" spans="2:34" x14ac:dyDescent="0.35">
      <c r="B300" s="60"/>
      <c r="C300" s="60"/>
      <c r="D300" s="60"/>
      <c r="E300" s="60"/>
      <c r="F300" s="60"/>
      <c r="G300" s="60"/>
      <c r="H300" s="60"/>
      <c r="I300" s="60"/>
      <c r="J300" s="60"/>
      <c r="K300" s="60"/>
      <c r="L300" s="60"/>
      <c r="M300" s="60"/>
      <c r="N300" s="60"/>
      <c r="O300" s="60"/>
      <c r="P300" s="60"/>
      <c r="Q300" s="60"/>
      <c r="R300" s="60"/>
      <c r="S300" s="60"/>
      <c r="T300" s="60"/>
      <c r="U300" s="60"/>
      <c r="V300" s="60"/>
      <c r="W300" s="60"/>
      <c r="X300" s="60"/>
      <c r="Y300" s="60"/>
      <c r="Z300" s="60"/>
      <c r="AA300" s="60"/>
      <c r="AB300" s="60"/>
      <c r="AC300" s="60"/>
      <c r="AD300" s="60"/>
      <c r="AE300" s="60"/>
      <c r="AF300" s="60"/>
      <c r="AG300" s="60"/>
      <c r="AH300" s="60"/>
    </row>
    <row r="301" spans="2:34" x14ac:dyDescent="0.35">
      <c r="B301" s="60"/>
      <c r="C301" s="60"/>
      <c r="D301" s="60"/>
      <c r="E301" s="60"/>
      <c r="F301" s="60"/>
      <c r="G301" s="60"/>
      <c r="H301" s="60"/>
      <c r="I301" s="60"/>
      <c r="J301" s="60"/>
      <c r="K301" s="60"/>
      <c r="L301" s="60"/>
      <c r="M301" s="60"/>
      <c r="N301" s="60"/>
      <c r="O301" s="60"/>
      <c r="P301" s="60"/>
      <c r="Q301" s="60"/>
      <c r="R301" s="60"/>
      <c r="S301" s="60"/>
      <c r="T301" s="60"/>
      <c r="U301" s="60"/>
      <c r="V301" s="60"/>
      <c r="W301" s="60"/>
      <c r="X301" s="60"/>
      <c r="Y301" s="60"/>
      <c r="Z301" s="60"/>
      <c r="AA301" s="60"/>
      <c r="AB301" s="60"/>
      <c r="AC301" s="60"/>
      <c r="AD301" s="60"/>
      <c r="AE301" s="60"/>
      <c r="AF301" s="60"/>
      <c r="AG301" s="60"/>
      <c r="AH301" s="60"/>
    </row>
    <row r="302" spans="2:34" x14ac:dyDescent="0.35">
      <c r="B302" s="60"/>
      <c r="C302" s="60"/>
      <c r="D302" s="60"/>
      <c r="E302" s="60"/>
      <c r="F302" s="60"/>
      <c r="G302" s="60"/>
      <c r="H302" s="60"/>
      <c r="I302" s="60"/>
      <c r="J302" s="60"/>
      <c r="K302" s="60"/>
      <c r="L302" s="60"/>
      <c r="M302" s="60"/>
      <c r="N302" s="60"/>
      <c r="O302" s="60"/>
      <c r="P302" s="60"/>
      <c r="Q302" s="60"/>
      <c r="R302" s="60"/>
      <c r="S302" s="60"/>
      <c r="T302" s="60"/>
      <c r="U302" s="60"/>
      <c r="V302" s="60"/>
      <c r="W302" s="60"/>
      <c r="X302" s="60"/>
      <c r="Y302" s="60"/>
      <c r="Z302" s="60"/>
      <c r="AA302" s="60"/>
      <c r="AB302" s="60"/>
      <c r="AC302" s="60"/>
      <c r="AD302" s="60"/>
      <c r="AE302" s="60"/>
      <c r="AF302" s="60"/>
      <c r="AG302" s="60"/>
      <c r="AH302" s="60"/>
    </row>
    <row r="303" spans="2:34" x14ac:dyDescent="0.35">
      <c r="B303" s="60"/>
      <c r="C303" s="60"/>
      <c r="D303" s="60"/>
      <c r="E303" s="60"/>
      <c r="F303" s="60"/>
      <c r="G303" s="60"/>
      <c r="H303" s="60"/>
      <c r="I303" s="60"/>
      <c r="J303" s="60"/>
      <c r="K303" s="60"/>
      <c r="L303" s="60"/>
      <c r="M303" s="60"/>
      <c r="N303" s="60"/>
      <c r="O303" s="60"/>
      <c r="P303" s="60"/>
      <c r="Q303" s="60"/>
      <c r="R303" s="60"/>
      <c r="S303" s="60"/>
      <c r="T303" s="60"/>
      <c r="U303" s="60"/>
      <c r="V303" s="60"/>
      <c r="W303" s="60"/>
      <c r="X303" s="60"/>
      <c r="Y303" s="60"/>
      <c r="Z303" s="60"/>
      <c r="AA303" s="60"/>
      <c r="AB303" s="60"/>
      <c r="AC303" s="60"/>
      <c r="AD303" s="60"/>
      <c r="AE303" s="60"/>
      <c r="AF303" s="60"/>
      <c r="AG303" s="60"/>
      <c r="AH303" s="60"/>
    </row>
    <row r="304" spans="2:34" x14ac:dyDescent="0.35">
      <c r="B304" s="60"/>
      <c r="C304" s="60"/>
      <c r="D304" s="60"/>
      <c r="E304" s="60"/>
      <c r="F304" s="60"/>
      <c r="G304" s="60"/>
      <c r="H304" s="60"/>
      <c r="I304" s="60"/>
      <c r="J304" s="60"/>
      <c r="K304" s="60"/>
      <c r="L304" s="60"/>
      <c r="M304" s="60"/>
      <c r="N304" s="60"/>
      <c r="O304" s="60"/>
      <c r="P304" s="60"/>
      <c r="Q304" s="60"/>
      <c r="R304" s="60"/>
      <c r="S304" s="60"/>
      <c r="T304" s="60"/>
      <c r="U304" s="60"/>
      <c r="V304" s="60"/>
      <c r="W304" s="60"/>
      <c r="X304" s="60"/>
      <c r="Y304" s="60"/>
      <c r="Z304" s="60"/>
      <c r="AA304" s="60"/>
      <c r="AB304" s="60"/>
      <c r="AC304" s="60"/>
      <c r="AD304" s="60"/>
      <c r="AE304" s="60"/>
      <c r="AF304" s="60"/>
      <c r="AG304" s="60"/>
      <c r="AH304" s="60"/>
    </row>
    <row r="305" spans="2:34" ht="5.15" customHeight="1" x14ac:dyDescent="0.35"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</row>
    <row r="306" spans="2:34" x14ac:dyDescent="0.35">
      <c r="B306" s="112" t="s">
        <v>35</v>
      </c>
      <c r="C306" s="112"/>
      <c r="D306" s="112"/>
      <c r="E306" s="112"/>
      <c r="F306" s="112"/>
      <c r="G306" s="112"/>
      <c r="H306" s="112"/>
      <c r="I306" s="112"/>
      <c r="J306" s="112"/>
      <c r="K306" s="112"/>
      <c r="L306" s="112"/>
      <c r="M306" s="112"/>
      <c r="N306" s="112"/>
      <c r="O306" s="112"/>
      <c r="P306" s="112"/>
      <c r="Q306" s="112"/>
      <c r="R306" s="112"/>
      <c r="S306" s="112"/>
      <c r="T306" s="112"/>
      <c r="U306" s="112"/>
      <c r="V306" s="112"/>
      <c r="W306" s="112"/>
      <c r="X306" s="112"/>
      <c r="Y306" s="112"/>
      <c r="Z306" s="112"/>
      <c r="AA306" s="112"/>
      <c r="AB306" s="112"/>
      <c r="AC306" s="112"/>
      <c r="AD306" s="112"/>
      <c r="AE306" s="112"/>
      <c r="AF306" s="112"/>
      <c r="AG306" s="112"/>
      <c r="AH306" s="112"/>
    </row>
    <row r="307" spans="2:34" ht="4.25" customHeight="1" x14ac:dyDescent="0.35"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</row>
    <row r="308" spans="2:34" x14ac:dyDescent="0.35">
      <c r="B308" s="198" t="s">
        <v>36</v>
      </c>
      <c r="C308" s="198"/>
      <c r="D308" s="198"/>
      <c r="E308" s="198"/>
      <c r="F308" s="198"/>
      <c r="G308" s="198"/>
      <c r="H308" s="198"/>
      <c r="I308" s="198"/>
      <c r="J308" s="198"/>
      <c r="K308" s="198"/>
      <c r="L308" s="198"/>
      <c r="M308" s="198"/>
      <c r="N308" s="198"/>
      <c r="O308" s="198"/>
      <c r="P308" s="198"/>
      <c r="Q308" s="198"/>
      <c r="R308" s="198"/>
      <c r="S308" s="198"/>
      <c r="T308" s="198"/>
      <c r="U308" s="198"/>
      <c r="V308" s="198"/>
      <c r="W308" s="198"/>
      <c r="X308" s="198"/>
      <c r="Y308" s="198"/>
      <c r="Z308" s="198"/>
      <c r="AA308" s="198"/>
      <c r="AB308" s="198"/>
      <c r="AC308" s="198"/>
      <c r="AD308" s="198"/>
      <c r="AE308" s="198"/>
      <c r="AF308" s="198"/>
      <c r="AG308" s="198"/>
      <c r="AH308" s="198"/>
    </row>
    <row r="309" spans="2:34" x14ac:dyDescent="0.35">
      <c r="B309" s="62"/>
      <c r="C309" s="62"/>
      <c r="D309" s="62"/>
      <c r="E309" s="62"/>
      <c r="F309" s="62"/>
      <c r="G309" s="62"/>
      <c r="H309" s="62"/>
      <c r="I309" s="62"/>
      <c r="J309" s="62"/>
      <c r="K309" s="62"/>
      <c r="L309" s="62"/>
      <c r="M309" s="62"/>
      <c r="N309" s="62"/>
      <c r="O309" s="62"/>
      <c r="P309" s="62"/>
      <c r="Q309" s="62"/>
      <c r="R309" s="62"/>
      <c r="S309" s="62"/>
      <c r="T309" s="62"/>
      <c r="U309" s="62"/>
      <c r="V309" s="62"/>
      <c r="W309" s="62"/>
      <c r="X309" s="62"/>
      <c r="Y309" s="62"/>
      <c r="Z309" s="62"/>
      <c r="AA309" s="62"/>
      <c r="AB309" s="62"/>
      <c r="AC309" s="62"/>
      <c r="AD309" s="62"/>
      <c r="AE309" s="62"/>
      <c r="AF309" s="62"/>
      <c r="AG309" s="62"/>
      <c r="AH309" s="62"/>
    </row>
    <row r="310" spans="2:34" x14ac:dyDescent="0.35">
      <c r="B310" s="62"/>
      <c r="C310" s="62"/>
      <c r="D310" s="62"/>
      <c r="E310" s="62"/>
      <c r="F310" s="62"/>
      <c r="G310" s="62"/>
      <c r="H310" s="62"/>
      <c r="I310" s="62"/>
      <c r="J310" s="62"/>
      <c r="K310" s="62"/>
      <c r="L310" s="62"/>
      <c r="M310" s="62"/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  <c r="Y310" s="62"/>
      <c r="Z310" s="62"/>
      <c r="AA310" s="62"/>
      <c r="AB310" s="62"/>
      <c r="AC310" s="62"/>
      <c r="AD310" s="62"/>
      <c r="AE310" s="62"/>
      <c r="AF310" s="62"/>
      <c r="AG310" s="62"/>
      <c r="AH310" s="62"/>
    </row>
    <row r="311" spans="2:34" x14ac:dyDescent="0.35">
      <c r="B311" s="62"/>
      <c r="C311" s="62"/>
      <c r="D311" s="62"/>
      <c r="E311" s="62"/>
      <c r="F311" s="62"/>
      <c r="G311" s="62"/>
      <c r="H311" s="62"/>
      <c r="I311" s="62"/>
      <c r="J311" s="62"/>
      <c r="K311" s="62"/>
      <c r="L311" s="62"/>
      <c r="M311" s="62"/>
      <c r="N311" s="62"/>
      <c r="O311" s="62"/>
      <c r="P311" s="62"/>
      <c r="Q311" s="62"/>
      <c r="R311" s="62"/>
      <c r="S311" s="62"/>
      <c r="T311" s="62"/>
      <c r="U311" s="62"/>
      <c r="V311" s="62"/>
      <c r="W311" s="62"/>
      <c r="X311" s="62"/>
      <c r="Y311" s="62"/>
      <c r="Z311" s="62"/>
      <c r="AA311" s="62"/>
      <c r="AB311" s="62"/>
      <c r="AC311" s="62"/>
      <c r="AD311" s="62"/>
      <c r="AE311" s="62"/>
      <c r="AF311" s="62"/>
      <c r="AG311" s="62"/>
      <c r="AH311" s="62"/>
    </row>
    <row r="312" spans="2:34" ht="5.75" customHeight="1" x14ac:dyDescent="0.35"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F312" s="35"/>
      <c r="AG312" s="35"/>
      <c r="AH312" s="35"/>
    </row>
    <row r="313" spans="2:34" x14ac:dyDescent="0.35">
      <c r="B313" s="112" t="s">
        <v>37</v>
      </c>
      <c r="C313" s="112"/>
      <c r="D313" s="112"/>
      <c r="E313" s="112"/>
      <c r="F313" s="112"/>
      <c r="G313" s="112"/>
      <c r="H313" s="112"/>
      <c r="I313" s="112"/>
      <c r="J313" s="112"/>
      <c r="K313" s="112"/>
      <c r="L313" s="112"/>
      <c r="M313" s="112"/>
      <c r="N313" s="112"/>
      <c r="O313" s="112"/>
      <c r="P313" s="112"/>
      <c r="Q313" s="112"/>
      <c r="R313" s="112"/>
      <c r="S313" s="112"/>
      <c r="T313" s="112"/>
      <c r="U313" s="112"/>
      <c r="V313" s="112"/>
      <c r="W313" s="112"/>
      <c r="X313" s="112"/>
      <c r="Y313" s="112"/>
      <c r="Z313" s="112"/>
      <c r="AA313" s="112"/>
      <c r="AB313" s="112"/>
      <c r="AC313" s="112"/>
      <c r="AD313" s="112"/>
      <c r="AE313" s="112"/>
      <c r="AF313" s="112"/>
      <c r="AG313" s="112"/>
      <c r="AH313" s="112"/>
    </row>
    <row r="314" spans="2:34" ht="14.75" customHeight="1" x14ac:dyDescent="0.35">
      <c r="B314" s="66"/>
      <c r="C314" s="67"/>
      <c r="D314" s="67"/>
      <c r="E314" s="67"/>
      <c r="F314" s="67"/>
      <c r="G314" s="67"/>
      <c r="H314" s="67"/>
      <c r="I314" s="67"/>
      <c r="J314" s="67"/>
      <c r="K314" s="67"/>
      <c r="L314" s="67"/>
      <c r="M314" s="67"/>
      <c r="N314" s="67"/>
      <c r="O314" s="67"/>
      <c r="P314" s="67"/>
      <c r="Q314" s="67"/>
      <c r="R314" s="67"/>
      <c r="S314" s="67"/>
      <c r="T314" s="67"/>
      <c r="U314" s="67"/>
      <c r="V314" s="67"/>
      <c r="W314" s="67"/>
      <c r="X314" s="67"/>
      <c r="Y314" s="67"/>
      <c r="Z314" s="67"/>
      <c r="AA314" s="67"/>
      <c r="AB314" s="67"/>
      <c r="AC314" s="67"/>
      <c r="AD314" s="67"/>
      <c r="AE314" s="67"/>
      <c r="AF314" s="67"/>
      <c r="AG314" s="67"/>
      <c r="AH314" s="68"/>
    </row>
    <row r="315" spans="2:34" x14ac:dyDescent="0.35">
      <c r="B315" s="66"/>
      <c r="C315" s="67"/>
      <c r="D315" s="67"/>
      <c r="E315" s="67"/>
      <c r="F315" s="67"/>
      <c r="G315" s="67"/>
      <c r="H315" s="67"/>
      <c r="I315" s="67"/>
      <c r="J315" s="67"/>
      <c r="K315" s="67"/>
      <c r="L315" s="67"/>
      <c r="M315" s="67"/>
      <c r="N315" s="67"/>
      <c r="O315" s="67"/>
      <c r="P315" s="67"/>
      <c r="Q315" s="67"/>
      <c r="R315" s="67"/>
      <c r="S315" s="67"/>
      <c r="T315" s="67"/>
      <c r="U315" s="67"/>
      <c r="V315" s="67"/>
      <c r="W315" s="67"/>
      <c r="X315" s="67"/>
      <c r="Y315" s="67"/>
      <c r="Z315" s="67"/>
      <c r="AA315" s="67"/>
      <c r="AB315" s="67"/>
      <c r="AC315" s="67"/>
      <c r="AD315" s="67"/>
      <c r="AE315" s="67"/>
      <c r="AF315" s="67"/>
      <c r="AG315" s="67"/>
      <c r="AH315" s="68"/>
    </row>
    <row r="316" spans="2:34" x14ac:dyDescent="0.35">
      <c r="B316" s="66"/>
      <c r="C316" s="67"/>
      <c r="D316" s="67"/>
      <c r="E316" s="67"/>
      <c r="F316" s="67"/>
      <c r="G316" s="67"/>
      <c r="H316" s="67"/>
      <c r="I316" s="67"/>
      <c r="J316" s="67"/>
      <c r="K316" s="67"/>
      <c r="L316" s="67"/>
      <c r="M316" s="67"/>
      <c r="N316" s="67"/>
      <c r="O316" s="67"/>
      <c r="P316" s="67"/>
      <c r="Q316" s="67"/>
      <c r="R316" s="67"/>
      <c r="S316" s="67"/>
      <c r="T316" s="67"/>
      <c r="U316" s="67"/>
      <c r="V316" s="67"/>
      <c r="W316" s="67"/>
      <c r="X316" s="67"/>
      <c r="Y316" s="67"/>
      <c r="Z316" s="67"/>
      <c r="AA316" s="67"/>
      <c r="AB316" s="67"/>
      <c r="AC316" s="67"/>
      <c r="AD316" s="67"/>
      <c r="AE316" s="67"/>
      <c r="AF316" s="67"/>
      <c r="AG316" s="67"/>
      <c r="AH316" s="68"/>
    </row>
    <row r="317" spans="2:34" x14ac:dyDescent="0.35">
      <c r="B317" s="66"/>
      <c r="C317" s="67"/>
      <c r="D317" s="67"/>
      <c r="E317" s="67"/>
      <c r="F317" s="67"/>
      <c r="G317" s="67"/>
      <c r="H317" s="67"/>
      <c r="I317" s="67"/>
      <c r="J317" s="67"/>
      <c r="K317" s="67"/>
      <c r="L317" s="67"/>
      <c r="M317" s="67"/>
      <c r="N317" s="67"/>
      <c r="O317" s="67"/>
      <c r="P317" s="67"/>
      <c r="Q317" s="67"/>
      <c r="R317" s="67"/>
      <c r="S317" s="67"/>
      <c r="T317" s="67"/>
      <c r="U317" s="67"/>
      <c r="V317" s="67"/>
      <c r="W317" s="67"/>
      <c r="X317" s="67"/>
      <c r="Y317" s="67"/>
      <c r="Z317" s="67"/>
      <c r="AA317" s="67"/>
      <c r="AB317" s="67"/>
      <c r="AC317" s="67"/>
      <c r="AD317" s="67"/>
      <c r="AE317" s="67"/>
      <c r="AF317" s="67"/>
      <c r="AG317" s="67"/>
      <c r="AH317" s="68"/>
    </row>
    <row r="318" spans="2:34" x14ac:dyDescent="0.35">
      <c r="B318" s="66"/>
      <c r="C318" s="67"/>
      <c r="D318" s="67"/>
      <c r="E318" s="67"/>
      <c r="F318" s="67"/>
      <c r="G318" s="67"/>
      <c r="H318" s="67"/>
      <c r="I318" s="67"/>
      <c r="J318" s="67"/>
      <c r="K318" s="67"/>
      <c r="L318" s="67"/>
      <c r="M318" s="67"/>
      <c r="N318" s="67"/>
      <c r="O318" s="67"/>
      <c r="P318" s="67"/>
      <c r="Q318" s="67"/>
      <c r="R318" s="67"/>
      <c r="S318" s="67"/>
      <c r="T318" s="67"/>
      <c r="U318" s="67"/>
      <c r="V318" s="67"/>
      <c r="W318" s="67"/>
      <c r="X318" s="67"/>
      <c r="Y318" s="67"/>
      <c r="Z318" s="67"/>
      <c r="AA318" s="67"/>
      <c r="AB318" s="67"/>
      <c r="AC318" s="67"/>
      <c r="AD318" s="67"/>
      <c r="AE318" s="67"/>
      <c r="AF318" s="67"/>
      <c r="AG318" s="67"/>
      <c r="AH318" s="68"/>
    </row>
    <row r="319" spans="2:34" x14ac:dyDescent="0.35">
      <c r="B319" s="66"/>
      <c r="C319" s="67"/>
      <c r="D319" s="67"/>
      <c r="E319" s="67"/>
      <c r="F319" s="67"/>
      <c r="G319" s="67"/>
      <c r="H319" s="67"/>
      <c r="I319" s="67"/>
      <c r="J319" s="67"/>
      <c r="K319" s="67"/>
      <c r="L319" s="67"/>
      <c r="M319" s="67"/>
      <c r="N319" s="67"/>
      <c r="O319" s="67"/>
      <c r="P319" s="67"/>
      <c r="Q319" s="67"/>
      <c r="R319" s="67"/>
      <c r="S319" s="67"/>
      <c r="T319" s="67"/>
      <c r="U319" s="67"/>
      <c r="V319" s="67"/>
      <c r="W319" s="67"/>
      <c r="X319" s="67"/>
      <c r="Y319" s="67"/>
      <c r="Z319" s="67"/>
      <c r="AA319" s="67"/>
      <c r="AB319" s="67"/>
      <c r="AC319" s="67"/>
      <c r="AD319" s="67"/>
      <c r="AE319" s="67"/>
      <c r="AF319" s="67"/>
      <c r="AG319" s="67"/>
      <c r="AH319" s="68"/>
    </row>
    <row r="320" spans="2:34" x14ac:dyDescent="0.35">
      <c r="B320" s="66"/>
      <c r="C320" s="67"/>
      <c r="D320" s="67"/>
      <c r="E320" s="67"/>
      <c r="F320" s="67"/>
      <c r="G320" s="67"/>
      <c r="H320" s="67"/>
      <c r="I320" s="67"/>
      <c r="J320" s="67"/>
      <c r="K320" s="67"/>
      <c r="L320" s="67"/>
      <c r="M320" s="67"/>
      <c r="N320" s="67"/>
      <c r="O320" s="67"/>
      <c r="P320" s="67"/>
      <c r="Q320" s="67"/>
      <c r="R320" s="67"/>
      <c r="S320" s="67"/>
      <c r="T320" s="67"/>
      <c r="U320" s="67"/>
      <c r="V320" s="67"/>
      <c r="W320" s="67"/>
      <c r="X320" s="67"/>
      <c r="Y320" s="67"/>
      <c r="Z320" s="67"/>
      <c r="AA320" s="67"/>
      <c r="AB320" s="67"/>
      <c r="AC320" s="67"/>
      <c r="AD320" s="67"/>
      <c r="AE320" s="67"/>
      <c r="AF320" s="67"/>
      <c r="AG320" s="67"/>
      <c r="AH320" s="68"/>
    </row>
    <row r="322" spans="2:34" x14ac:dyDescent="0.35">
      <c r="B322" s="66"/>
      <c r="C322" s="67"/>
      <c r="D322" s="67"/>
      <c r="E322" s="67"/>
      <c r="F322" s="67"/>
      <c r="G322" s="67"/>
      <c r="H322" s="67"/>
      <c r="I322" s="67"/>
      <c r="J322" s="67"/>
      <c r="K322" s="67"/>
      <c r="L322" s="67"/>
      <c r="M322" s="67"/>
      <c r="N322" s="67"/>
      <c r="O322" s="67"/>
      <c r="P322" s="67"/>
      <c r="Q322" s="67"/>
      <c r="R322" s="67"/>
      <c r="S322" s="67"/>
      <c r="T322" s="67"/>
      <c r="U322" s="67"/>
      <c r="V322" s="67"/>
      <c r="W322" s="67"/>
      <c r="X322" s="67"/>
      <c r="Y322" s="67"/>
      <c r="Z322" s="67"/>
      <c r="AA322" s="67"/>
      <c r="AB322" s="67"/>
      <c r="AC322" s="67"/>
      <c r="AD322" s="67"/>
      <c r="AE322" s="67"/>
      <c r="AF322" s="67"/>
      <c r="AG322" s="67"/>
      <c r="AH322" s="68"/>
    </row>
    <row r="323" spans="2:34" x14ac:dyDescent="0.35">
      <c r="B323" s="66"/>
      <c r="C323" s="67"/>
      <c r="D323" s="67"/>
      <c r="E323" s="67"/>
      <c r="F323" s="67"/>
      <c r="G323" s="67"/>
      <c r="H323" s="67"/>
      <c r="I323" s="67"/>
      <c r="J323" s="67"/>
      <c r="K323" s="67"/>
      <c r="L323" s="67"/>
      <c r="M323" s="67"/>
      <c r="N323" s="67"/>
      <c r="O323" s="67"/>
      <c r="P323" s="67"/>
      <c r="Q323" s="67"/>
      <c r="R323" s="67"/>
      <c r="S323" s="67"/>
      <c r="T323" s="67"/>
      <c r="U323" s="67"/>
      <c r="V323" s="67"/>
      <c r="W323" s="67"/>
      <c r="X323" s="67"/>
      <c r="Y323" s="67"/>
      <c r="Z323" s="67"/>
      <c r="AA323" s="67"/>
      <c r="AB323" s="67"/>
      <c r="AC323" s="67"/>
      <c r="AD323" s="67"/>
      <c r="AE323" s="67"/>
      <c r="AF323" s="67"/>
      <c r="AG323" s="67"/>
      <c r="AH323" s="68"/>
    </row>
    <row r="324" spans="2:34" x14ac:dyDescent="0.35">
      <c r="B324" s="66"/>
      <c r="C324" s="67"/>
      <c r="D324" s="67"/>
      <c r="E324" s="67"/>
      <c r="F324" s="67"/>
      <c r="G324" s="67"/>
      <c r="H324" s="67"/>
      <c r="I324" s="67"/>
      <c r="J324" s="67"/>
      <c r="K324" s="67"/>
      <c r="L324" s="67"/>
      <c r="M324" s="67"/>
      <c r="N324" s="67"/>
      <c r="O324" s="67"/>
      <c r="P324" s="67"/>
      <c r="Q324" s="67"/>
      <c r="R324" s="67"/>
      <c r="S324" s="67"/>
      <c r="T324" s="67"/>
      <c r="U324" s="67"/>
      <c r="V324" s="67"/>
      <c r="W324" s="67"/>
      <c r="X324" s="67"/>
      <c r="Y324" s="67"/>
      <c r="Z324" s="67"/>
      <c r="AA324" s="67"/>
      <c r="AB324" s="67"/>
      <c r="AC324" s="67"/>
      <c r="AD324" s="67"/>
      <c r="AE324" s="67"/>
      <c r="AF324" s="67"/>
      <c r="AG324" s="67"/>
      <c r="AH324" s="68"/>
    </row>
    <row r="325" spans="2:34" x14ac:dyDescent="0.35">
      <c r="B325" s="66"/>
      <c r="C325" s="67"/>
      <c r="D325" s="67"/>
      <c r="E325" s="67"/>
      <c r="F325" s="67"/>
      <c r="G325" s="67"/>
      <c r="H325" s="67"/>
      <c r="I325" s="67"/>
      <c r="J325" s="67"/>
      <c r="K325" s="67"/>
      <c r="L325" s="67"/>
      <c r="M325" s="67"/>
      <c r="N325" s="67"/>
      <c r="O325" s="67"/>
      <c r="P325" s="67"/>
      <c r="Q325" s="67"/>
      <c r="R325" s="67"/>
      <c r="S325" s="67"/>
      <c r="T325" s="67"/>
      <c r="U325" s="67"/>
      <c r="V325" s="67"/>
      <c r="W325" s="67"/>
      <c r="X325" s="67"/>
      <c r="Y325" s="67"/>
      <c r="Z325" s="67"/>
      <c r="AA325" s="67"/>
      <c r="AB325" s="67"/>
      <c r="AC325" s="67"/>
      <c r="AD325" s="67"/>
      <c r="AE325" s="67"/>
      <c r="AF325" s="67"/>
      <c r="AG325" s="67"/>
      <c r="AH325" s="68"/>
    </row>
    <row r="326" spans="2:34" x14ac:dyDescent="0.35">
      <c r="B326" s="66"/>
      <c r="C326" s="67"/>
      <c r="D326" s="67"/>
      <c r="E326" s="67"/>
      <c r="F326" s="67"/>
      <c r="G326" s="67"/>
      <c r="H326" s="67"/>
      <c r="I326" s="67"/>
      <c r="J326" s="67"/>
      <c r="K326" s="67"/>
      <c r="L326" s="67"/>
      <c r="M326" s="67"/>
      <c r="N326" s="67"/>
      <c r="O326" s="67"/>
      <c r="P326" s="67"/>
      <c r="Q326" s="67"/>
      <c r="R326" s="67"/>
      <c r="S326" s="67"/>
      <c r="T326" s="67"/>
      <c r="U326" s="67"/>
      <c r="V326" s="67"/>
      <c r="W326" s="67"/>
      <c r="X326" s="67"/>
      <c r="Y326" s="67"/>
      <c r="Z326" s="67"/>
      <c r="AA326" s="67"/>
      <c r="AB326" s="67"/>
      <c r="AC326" s="67"/>
      <c r="AD326" s="67"/>
      <c r="AE326" s="67"/>
      <c r="AF326" s="67"/>
      <c r="AG326" s="67"/>
      <c r="AH326" s="68"/>
    </row>
    <row r="327" spans="2:34" x14ac:dyDescent="0.35"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F327" s="35"/>
      <c r="AG327" s="35"/>
      <c r="AH327" s="35"/>
    </row>
    <row r="328" spans="2:34" x14ac:dyDescent="0.35"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F328" s="35"/>
      <c r="AG328" s="35"/>
      <c r="AH328" s="35"/>
    </row>
    <row r="329" spans="2:34" x14ac:dyDescent="0.35"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F329" s="35"/>
      <c r="AG329" s="35"/>
      <c r="AH329" s="35"/>
    </row>
    <row r="330" spans="2:34" x14ac:dyDescent="0.35"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F330" s="35"/>
      <c r="AG330" s="35"/>
      <c r="AH330" s="35"/>
    </row>
    <row r="331" spans="2:34" x14ac:dyDescent="0.35"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F331" s="35"/>
      <c r="AG331" s="35"/>
      <c r="AH331" s="35"/>
    </row>
    <row r="332" spans="2:34" x14ac:dyDescent="0.35"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F332" s="35"/>
      <c r="AG332" s="35"/>
      <c r="AH332" s="35"/>
    </row>
    <row r="333" spans="2:34" x14ac:dyDescent="0.35"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F333" s="35"/>
      <c r="AG333" s="35"/>
      <c r="AH333" s="35"/>
    </row>
    <row r="334" spans="2:34" x14ac:dyDescent="0.35"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F334" s="35"/>
      <c r="AG334" s="35"/>
      <c r="AH334" s="35"/>
    </row>
    <row r="335" spans="2:34" x14ac:dyDescent="0.35"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F335" s="35"/>
      <c r="AG335" s="35"/>
      <c r="AH335" s="35"/>
    </row>
    <row r="336" spans="2:34" x14ac:dyDescent="0.35"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F336" s="35"/>
      <c r="AG336" s="35"/>
      <c r="AH336" s="35"/>
    </row>
    <row r="337" spans="2:34" x14ac:dyDescent="0.35"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F337" s="35"/>
      <c r="AG337" s="35"/>
      <c r="AH337" s="35"/>
    </row>
    <row r="338" spans="2:34" x14ac:dyDescent="0.35"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F338" s="35"/>
      <c r="AG338" s="35"/>
      <c r="AH338" s="35"/>
    </row>
    <row r="339" spans="2:34" x14ac:dyDescent="0.35"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F339" s="35"/>
      <c r="AG339" s="35"/>
      <c r="AH339" s="35"/>
    </row>
    <row r="340" spans="2:34" x14ac:dyDescent="0.35"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F340" s="35"/>
      <c r="AG340" s="35"/>
      <c r="AH340" s="35"/>
    </row>
    <row r="341" spans="2:34" x14ac:dyDescent="0.35"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F341" s="35"/>
      <c r="AG341" s="35"/>
      <c r="AH341" s="35"/>
    </row>
    <row r="342" spans="2:34" x14ac:dyDescent="0.35"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F342" s="35"/>
      <c r="AG342" s="35"/>
      <c r="AH342" s="35"/>
    </row>
    <row r="343" spans="2:34" x14ac:dyDescent="0.35"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F343" s="35"/>
      <c r="AG343" s="35"/>
      <c r="AH343" s="35"/>
    </row>
    <row r="344" spans="2:34" x14ac:dyDescent="0.35"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F344" s="35"/>
      <c r="AG344" s="35"/>
      <c r="AH344" s="35"/>
    </row>
    <row r="345" spans="2:34" x14ac:dyDescent="0.35"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F345" s="35"/>
      <c r="AG345" s="35"/>
      <c r="AH345" s="35"/>
    </row>
    <row r="346" spans="2:34" x14ac:dyDescent="0.35"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F346" s="35"/>
      <c r="AG346" s="35"/>
      <c r="AH346" s="35"/>
    </row>
    <row r="347" spans="2:34" x14ac:dyDescent="0.35"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F347" s="35"/>
      <c r="AG347" s="35"/>
      <c r="AH347" s="35"/>
    </row>
    <row r="348" spans="2:34" x14ac:dyDescent="0.35"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F348" s="35"/>
      <c r="AG348" s="35"/>
      <c r="AH348" s="35"/>
    </row>
    <row r="349" spans="2:34" x14ac:dyDescent="0.35"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F349" s="35"/>
      <c r="AG349" s="35"/>
      <c r="AH349" s="35"/>
    </row>
    <row r="350" spans="2:34" x14ac:dyDescent="0.35"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F350" s="35"/>
      <c r="AG350" s="35"/>
      <c r="AH350" s="35"/>
    </row>
    <row r="351" spans="2:34" x14ac:dyDescent="0.35"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F351" s="35"/>
      <c r="AG351" s="35"/>
      <c r="AH351" s="35"/>
    </row>
    <row r="352" spans="2:34" x14ac:dyDescent="0.35"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F352" s="35"/>
      <c r="AG352" s="35"/>
      <c r="AH352" s="35"/>
    </row>
    <row r="353" spans="2:34" x14ac:dyDescent="0.35"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F353" s="35"/>
      <c r="AG353" s="35"/>
      <c r="AH353" s="35"/>
    </row>
    <row r="354" spans="2:34" x14ac:dyDescent="0.35"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F354" s="35"/>
      <c r="AG354" s="35"/>
      <c r="AH354" s="35"/>
    </row>
    <row r="355" spans="2:34" x14ac:dyDescent="0.35"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F355" s="35"/>
      <c r="AG355" s="35"/>
      <c r="AH355" s="35"/>
    </row>
    <row r="356" spans="2:34" x14ac:dyDescent="0.35"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F356" s="35"/>
      <c r="AG356" s="35"/>
      <c r="AH356" s="35"/>
    </row>
    <row r="357" spans="2:34" x14ac:dyDescent="0.35"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F357" s="35"/>
      <c r="AG357" s="35"/>
      <c r="AH357" s="35"/>
    </row>
    <row r="358" spans="2:34" x14ac:dyDescent="0.35"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F358" s="35"/>
      <c r="AG358" s="35"/>
      <c r="AH358" s="35"/>
    </row>
    <row r="359" spans="2:34" x14ac:dyDescent="0.35"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F359" s="35"/>
      <c r="AG359" s="35"/>
      <c r="AH359" s="35"/>
    </row>
    <row r="360" spans="2:34" x14ac:dyDescent="0.35"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F360" s="35"/>
      <c r="AG360" s="35"/>
      <c r="AH360" s="35"/>
    </row>
    <row r="361" spans="2:34" x14ac:dyDescent="0.35"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F361" s="35"/>
      <c r="AG361" s="35"/>
      <c r="AH361" s="35"/>
    </row>
    <row r="362" spans="2:34" x14ac:dyDescent="0.35"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F362" s="35"/>
      <c r="AG362" s="35"/>
      <c r="AH362" s="35"/>
    </row>
    <row r="363" spans="2:34" x14ac:dyDescent="0.35"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F363" s="35"/>
      <c r="AG363" s="35"/>
      <c r="AH363" s="35"/>
    </row>
    <row r="364" spans="2:34" x14ac:dyDescent="0.35"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F364" s="35"/>
      <c r="AG364" s="35"/>
      <c r="AH364" s="35"/>
    </row>
    <row r="365" spans="2:34" x14ac:dyDescent="0.35"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F365" s="35"/>
      <c r="AG365" s="35"/>
      <c r="AH365" s="35"/>
    </row>
    <row r="366" spans="2:34" x14ac:dyDescent="0.35"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F366" s="35"/>
      <c r="AG366" s="35"/>
      <c r="AH366" s="35"/>
    </row>
    <row r="367" spans="2:34" x14ac:dyDescent="0.35"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F367" s="35"/>
      <c r="AG367" s="35"/>
      <c r="AH367" s="35"/>
    </row>
    <row r="368" spans="2:34" x14ac:dyDescent="0.35"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F368" s="35"/>
      <c r="AG368" s="35"/>
      <c r="AH368" s="35"/>
    </row>
    <row r="369" spans="2:34" x14ac:dyDescent="0.35"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F369" s="35"/>
      <c r="AG369" s="35"/>
      <c r="AH369" s="35"/>
    </row>
    <row r="370" spans="2:34" x14ac:dyDescent="0.35"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F370" s="35"/>
      <c r="AG370" s="35"/>
      <c r="AH370" s="35"/>
    </row>
    <row r="371" spans="2:34" x14ac:dyDescent="0.35"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F371" s="35"/>
      <c r="AG371" s="35"/>
      <c r="AH371" s="35"/>
    </row>
    <row r="372" spans="2:34" x14ac:dyDescent="0.35"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F372" s="35"/>
      <c r="AG372" s="35"/>
      <c r="AH372" s="35"/>
    </row>
    <row r="373" spans="2:34" x14ac:dyDescent="0.35"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F373" s="35"/>
      <c r="AG373" s="35"/>
      <c r="AH373" s="35"/>
    </row>
    <row r="374" spans="2:34" x14ac:dyDescent="0.35"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F374" s="35"/>
      <c r="AG374" s="35"/>
      <c r="AH374" s="35"/>
    </row>
    <row r="375" spans="2:34" x14ac:dyDescent="0.35"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F375" s="35"/>
      <c r="AG375" s="35"/>
      <c r="AH375" s="35"/>
    </row>
    <row r="376" spans="2:34" x14ac:dyDescent="0.35"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F376" s="35"/>
      <c r="AG376" s="35"/>
      <c r="AH376" s="35"/>
    </row>
    <row r="377" spans="2:34" x14ac:dyDescent="0.35"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F377" s="35"/>
      <c r="AG377" s="35"/>
      <c r="AH377" s="35"/>
    </row>
    <row r="378" spans="2:34" x14ac:dyDescent="0.35"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F378" s="35"/>
      <c r="AG378" s="35"/>
      <c r="AH378" s="35"/>
    </row>
    <row r="379" spans="2:34" x14ac:dyDescent="0.35"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F379" s="35"/>
      <c r="AG379" s="35"/>
      <c r="AH379" s="35"/>
    </row>
    <row r="380" spans="2:34" x14ac:dyDescent="0.35"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F380" s="35"/>
      <c r="AG380" s="35"/>
      <c r="AH380" s="35"/>
    </row>
    <row r="381" spans="2:34" x14ac:dyDescent="0.35">
      <c r="B381" s="35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F381" s="35"/>
      <c r="AG381" s="35"/>
      <c r="AH381" s="35"/>
    </row>
    <row r="382" spans="2:34" x14ac:dyDescent="0.35"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F382" s="35"/>
      <c r="AG382" s="35"/>
      <c r="AH382" s="35"/>
    </row>
    <row r="383" spans="2:34" x14ac:dyDescent="0.35"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F383" s="35"/>
      <c r="AG383" s="35"/>
      <c r="AH383" s="35"/>
    </row>
    <row r="384" spans="2:34" x14ac:dyDescent="0.35"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F384" s="35"/>
      <c r="AG384" s="35"/>
      <c r="AH384" s="35"/>
    </row>
    <row r="385" spans="2:34" x14ac:dyDescent="0.35">
      <c r="B385" s="35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F385" s="35"/>
      <c r="AG385" s="35"/>
      <c r="AH385" s="35"/>
    </row>
    <row r="386" spans="2:34" x14ac:dyDescent="0.35"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F386" s="35"/>
      <c r="AG386" s="35"/>
      <c r="AH386" s="35"/>
    </row>
    <row r="387" spans="2:34" x14ac:dyDescent="0.35"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F387" s="35"/>
      <c r="AG387" s="35"/>
      <c r="AH387" s="35"/>
    </row>
    <row r="388" spans="2:34" x14ac:dyDescent="0.35"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F388" s="35"/>
      <c r="AG388" s="35"/>
      <c r="AH388" s="35"/>
    </row>
    <row r="389" spans="2:34" x14ac:dyDescent="0.35"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F389" s="35"/>
      <c r="AG389" s="35"/>
      <c r="AH389" s="35"/>
    </row>
    <row r="390" spans="2:34" x14ac:dyDescent="0.35"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F390" s="35"/>
      <c r="AG390" s="35"/>
      <c r="AH390" s="35"/>
    </row>
    <row r="391" spans="2:34" x14ac:dyDescent="0.35"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F391" s="35"/>
      <c r="AG391" s="35"/>
      <c r="AH391" s="35"/>
    </row>
    <row r="392" spans="2:34" x14ac:dyDescent="0.35"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F392" s="35"/>
      <c r="AG392" s="35"/>
      <c r="AH392" s="35"/>
    </row>
    <row r="393" spans="2:34" x14ac:dyDescent="0.35"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  <c r="AE393" s="35"/>
      <c r="AF393" s="35"/>
      <c r="AG393" s="35"/>
      <c r="AH393" s="35"/>
    </row>
    <row r="394" spans="2:34" x14ac:dyDescent="0.35">
      <c r="B394" s="35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  <c r="AA394" s="35"/>
      <c r="AB394" s="35"/>
      <c r="AC394" s="35"/>
      <c r="AD394" s="35"/>
      <c r="AE394" s="35"/>
      <c r="AF394" s="35"/>
      <c r="AG394" s="35"/>
      <c r="AH394" s="35"/>
    </row>
    <row r="395" spans="2:34" x14ac:dyDescent="0.35">
      <c r="B395" s="35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/>
      <c r="AF395" s="35"/>
      <c r="AG395" s="35"/>
      <c r="AH395" s="35"/>
    </row>
    <row r="399" spans="2:34" x14ac:dyDescent="0.35">
      <c r="C399" s="14" t="s">
        <v>68</v>
      </c>
    </row>
    <row r="400" spans="2:34" x14ac:dyDescent="0.35">
      <c r="C400" s="14" t="s">
        <v>69</v>
      </c>
    </row>
    <row r="401" spans="3:3" x14ac:dyDescent="0.35">
      <c r="C401" s="14" t="s">
        <v>71</v>
      </c>
    </row>
    <row r="402" spans="3:3" x14ac:dyDescent="0.35">
      <c r="C402" s="14" t="s">
        <v>70</v>
      </c>
    </row>
    <row r="403" spans="3:3" x14ac:dyDescent="0.35">
      <c r="C403" s="14" t="s">
        <v>54</v>
      </c>
    </row>
  </sheetData>
  <sheetProtection algorithmName="SHA-512" hashValue="/MtTKvxZwApk0hbWytFKhsi7WnnWb3t5zW9RQyIWI1ZSuRLCiimYJynH1CEDtLVQPVX0jSFj68NGsLYk/wWVeQ==" saltValue="3BzlYuGuiOUkgeAmvcqgGg==" spinCount="100000" sheet="1" formatRows="0" insertRows="0" deleteRows="0" selectLockedCells="1"/>
  <mergeCells count="1088">
    <mergeCell ref="W1:AH1"/>
    <mergeCell ref="W2:AH2"/>
    <mergeCell ref="W3:AH3"/>
    <mergeCell ref="J1:V3"/>
    <mergeCell ref="I25:AH25"/>
    <mergeCell ref="C23:G23"/>
    <mergeCell ref="C24:G24"/>
    <mergeCell ref="C26:G26"/>
    <mergeCell ref="K34:AH34"/>
    <mergeCell ref="K39:AH39"/>
    <mergeCell ref="C40:G40"/>
    <mergeCell ref="K40:AH40"/>
    <mergeCell ref="C41:G41"/>
    <mergeCell ref="K41:AH41"/>
    <mergeCell ref="B57:F57"/>
    <mergeCell ref="I96:AH96"/>
    <mergeCell ref="K104:AH104"/>
    <mergeCell ref="B56:G56"/>
    <mergeCell ref="H56:P56"/>
    <mergeCell ref="X62:AB62"/>
    <mergeCell ref="Z63:AB63"/>
    <mergeCell ref="T63:V63"/>
    <mergeCell ref="AD62:AH62"/>
    <mergeCell ref="C52:G52"/>
    <mergeCell ref="K52:AH52"/>
    <mergeCell ref="C53:G53"/>
    <mergeCell ref="K53:AH53"/>
    <mergeCell ref="E58:AH58"/>
    <mergeCell ref="F62:P62"/>
    <mergeCell ref="S88:W88"/>
    <mergeCell ref="X88:Y88"/>
    <mergeCell ref="Z88:AD88"/>
    <mergeCell ref="W105:AH105"/>
    <mergeCell ref="R268:AH268"/>
    <mergeCell ref="O6:T6"/>
    <mergeCell ref="U6:X6"/>
    <mergeCell ref="E82:AH82"/>
    <mergeCell ref="V83:X83"/>
    <mergeCell ref="B81:D81"/>
    <mergeCell ref="R62:V62"/>
    <mergeCell ref="H63:J63"/>
    <mergeCell ref="F76:P76"/>
    <mergeCell ref="Q91:R91"/>
    <mergeCell ref="S91:W91"/>
    <mergeCell ref="X91:Y91"/>
    <mergeCell ref="Z91:AD91"/>
    <mergeCell ref="B87:D87"/>
    <mergeCell ref="E87:P87"/>
    <mergeCell ref="B107:E107"/>
    <mergeCell ref="L107:O107"/>
    <mergeCell ref="F107:K107"/>
    <mergeCell ref="B88:D88"/>
    <mergeCell ref="B104:E104"/>
    <mergeCell ref="AF68:AH68"/>
    <mergeCell ref="X72:AB72"/>
    <mergeCell ref="X71:AB71"/>
    <mergeCell ref="AD71:AH71"/>
    <mergeCell ref="AF63:AH63"/>
    <mergeCell ref="B58:D58"/>
    <mergeCell ref="C49:G49"/>
    <mergeCell ref="K49:AH49"/>
    <mergeCell ref="C50:G50"/>
    <mergeCell ref="K50:AH50"/>
    <mergeCell ref="C51:G51"/>
    <mergeCell ref="B91:D91"/>
    <mergeCell ref="E91:P91"/>
    <mergeCell ref="F96:H96"/>
    <mergeCell ref="B97:AH97"/>
    <mergeCell ref="C35:G35"/>
    <mergeCell ref="K35:AH35"/>
    <mergeCell ref="C36:G36"/>
    <mergeCell ref="K36:AH36"/>
    <mergeCell ref="C44:G44"/>
    <mergeCell ref="K44:AH44"/>
    <mergeCell ref="C45:G45"/>
    <mergeCell ref="K45:AH45"/>
    <mergeCell ref="C37:G37"/>
    <mergeCell ref="K37:AH37"/>
    <mergeCell ref="C38:G38"/>
    <mergeCell ref="K38:AH38"/>
    <mergeCell ref="C39:G39"/>
    <mergeCell ref="K57:R57"/>
    <mergeCell ref="B78:D78"/>
    <mergeCell ref="E78:AH78"/>
    <mergeCell ref="K51:AH51"/>
    <mergeCell ref="C47:G47"/>
    <mergeCell ref="K47:AH47"/>
    <mergeCell ref="B84:AH84"/>
    <mergeCell ref="S85:W85"/>
    <mergeCell ref="C46:G46"/>
    <mergeCell ref="K46:AH46"/>
    <mergeCell ref="C43:G43"/>
    <mergeCell ref="K43:AH43"/>
    <mergeCell ref="E89:P89"/>
    <mergeCell ref="C48:G48"/>
    <mergeCell ref="B115:AH115"/>
    <mergeCell ref="Q89:R89"/>
    <mergeCell ref="B59:D59"/>
    <mergeCell ref="E59:AH59"/>
    <mergeCell ref="Q87:R87"/>
    <mergeCell ref="S87:W87"/>
    <mergeCell ref="X87:Y87"/>
    <mergeCell ref="Z87:AD87"/>
    <mergeCell ref="Q88:R88"/>
    <mergeCell ref="X85:Y85"/>
    <mergeCell ref="B82:D82"/>
    <mergeCell ref="B63:E63"/>
    <mergeCell ref="B64:E64"/>
    <mergeCell ref="B67:E67"/>
    <mergeCell ref="B68:E68"/>
    <mergeCell ref="B71:E71"/>
    <mergeCell ref="B74:E74"/>
    <mergeCell ref="F71:P71"/>
    <mergeCell ref="F70:P70"/>
    <mergeCell ref="R70:V70"/>
    <mergeCell ref="R71:V71"/>
    <mergeCell ref="B61:AH61"/>
    <mergeCell ref="AF67:AH67"/>
    <mergeCell ref="B62:E62"/>
    <mergeCell ref="B70:E70"/>
    <mergeCell ref="AF64:AH64"/>
    <mergeCell ref="B92:D92"/>
    <mergeCell ref="E92:P92"/>
    <mergeCell ref="Z85:AD85"/>
    <mergeCell ref="Q85:R85"/>
    <mergeCell ref="B98:AH102"/>
    <mergeCell ref="B89:D89"/>
    <mergeCell ref="X107:AH107"/>
    <mergeCell ref="B5:AH5"/>
    <mergeCell ref="B9:AH9"/>
    <mergeCell ref="B6:C6"/>
    <mergeCell ref="Z6:AE6"/>
    <mergeCell ref="D6:N6"/>
    <mergeCell ref="G7:K7"/>
    <mergeCell ref="B324:AH324"/>
    <mergeCell ref="B315:AH315"/>
    <mergeCell ref="B316:AH316"/>
    <mergeCell ref="B320:AH320"/>
    <mergeCell ref="B322:AH322"/>
    <mergeCell ref="B323:AH323"/>
    <mergeCell ref="B270:AH270"/>
    <mergeCell ref="B281:AH281"/>
    <mergeCell ref="B289:AH289"/>
    <mergeCell ref="B297:AH297"/>
    <mergeCell ref="B314:AH314"/>
    <mergeCell ref="B313:AH313"/>
    <mergeCell ref="B271:AH275"/>
    <mergeCell ref="B277:AH278"/>
    <mergeCell ref="B308:AH308"/>
    <mergeCell ref="B309:AH311"/>
    <mergeCell ref="B282:AH287"/>
    <mergeCell ref="B7:C7"/>
    <mergeCell ref="D7:F7"/>
    <mergeCell ref="V10:X10"/>
    <mergeCell ref="Y10:AH10"/>
    <mergeCell ref="L7:S7"/>
    <mergeCell ref="I17:AH17"/>
    <mergeCell ref="B290:AH295"/>
    <mergeCell ref="K48:AH48"/>
    <mergeCell ref="B317:AH317"/>
    <mergeCell ref="I18:AH18"/>
    <mergeCell ref="I19:AH19"/>
    <mergeCell ref="B10:G10"/>
    <mergeCell ref="H10:L10"/>
    <mergeCell ref="M10:N10"/>
    <mergeCell ref="O10:U10"/>
    <mergeCell ref="I20:AH20"/>
    <mergeCell ref="I21:AH21"/>
    <mergeCell ref="I22:AH22"/>
    <mergeCell ref="I23:AH23"/>
    <mergeCell ref="I24:AH24"/>
    <mergeCell ref="T7:X7"/>
    <mergeCell ref="H11:O11"/>
    <mergeCell ref="W11:AH11"/>
    <mergeCell ref="B11:G11"/>
    <mergeCell ref="P11:V11"/>
    <mergeCell ref="C18:G18"/>
    <mergeCell ref="W12:AH12"/>
    <mergeCell ref="L12:V12"/>
    <mergeCell ref="B12:K12"/>
    <mergeCell ref="B13:K13"/>
    <mergeCell ref="L13:V13"/>
    <mergeCell ref="W13:AH13"/>
    <mergeCell ref="C17:G17"/>
    <mergeCell ref="C19:G19"/>
    <mergeCell ref="C20:G20"/>
    <mergeCell ref="C21:G21"/>
    <mergeCell ref="C22:G22"/>
    <mergeCell ref="Y7:AH7"/>
    <mergeCell ref="F159:G159"/>
    <mergeCell ref="H159:S159"/>
    <mergeCell ref="B80:AH80"/>
    <mergeCell ref="C16:G16"/>
    <mergeCell ref="B15:AH15"/>
    <mergeCell ref="I16:AH16"/>
    <mergeCell ref="G57:J57"/>
    <mergeCell ref="V56:Y56"/>
    <mergeCell ref="I26:AH26"/>
    <mergeCell ref="C25:G25"/>
    <mergeCell ref="B96:E96"/>
    <mergeCell ref="B94:AH94"/>
    <mergeCell ref="B86:D86"/>
    <mergeCell ref="E86:P86"/>
    <mergeCell ref="Q86:R86"/>
    <mergeCell ref="S86:W86"/>
    <mergeCell ref="X86:Y86"/>
    <mergeCell ref="Z86:AD86"/>
    <mergeCell ref="S57:U57"/>
    <mergeCell ref="V57:AD57"/>
    <mergeCell ref="B85:D85"/>
    <mergeCell ref="E85:P85"/>
    <mergeCell ref="C27:G27"/>
    <mergeCell ref="K27:AH27"/>
    <mergeCell ref="C28:G28"/>
    <mergeCell ref="K28:AH28"/>
    <mergeCell ref="C29:G29"/>
    <mergeCell ref="K29:AH29"/>
    <mergeCell ref="C30:G30"/>
    <mergeCell ref="K30:AH30"/>
    <mergeCell ref="C31:G31"/>
    <mergeCell ref="K31:AH31"/>
    <mergeCell ref="C32:G32"/>
    <mergeCell ref="K32:AH32"/>
    <mergeCell ref="B108:AH108"/>
    <mergeCell ref="P107:U107"/>
    <mergeCell ref="V107:W107"/>
    <mergeCell ref="B105:E105"/>
    <mergeCell ref="J95:N95"/>
    <mergeCell ref="P95:R95"/>
    <mergeCell ref="E88:P88"/>
    <mergeCell ref="B90:D90"/>
    <mergeCell ref="F158:G158"/>
    <mergeCell ref="H158:S158"/>
    <mergeCell ref="T117:W117"/>
    <mergeCell ref="X117:AH117"/>
    <mergeCell ref="H116:S116"/>
    <mergeCell ref="H150:S150"/>
    <mergeCell ref="T150:W150"/>
    <mergeCell ref="B118:E118"/>
    <mergeCell ref="F118:G118"/>
    <mergeCell ref="H122:S122"/>
    <mergeCell ref="T122:W122"/>
    <mergeCell ref="X122:AH122"/>
    <mergeCell ref="F116:G116"/>
    <mergeCell ref="H118:S118"/>
    <mergeCell ref="F150:G150"/>
    <mergeCell ref="T116:W116"/>
    <mergeCell ref="X116:AH116"/>
    <mergeCell ref="X137:AH137"/>
    <mergeCell ref="H143:S143"/>
    <mergeCell ref="T143:W143"/>
    <mergeCell ref="X143:AH143"/>
    <mergeCell ref="H130:S130"/>
    <mergeCell ref="T130:W130"/>
    <mergeCell ref="X130:AH130"/>
    <mergeCell ref="H152:S152"/>
    <mergeCell ref="T152:W152"/>
    <mergeCell ref="F151:G151"/>
    <mergeCell ref="L268:Q268"/>
    <mergeCell ref="T199:W199"/>
    <mergeCell ref="X199:AH199"/>
    <mergeCell ref="N63:P63"/>
    <mergeCell ref="N64:P64"/>
    <mergeCell ref="N67:P67"/>
    <mergeCell ref="N68:P68"/>
    <mergeCell ref="H199:S199"/>
    <mergeCell ref="T154:W154"/>
    <mergeCell ref="X154:AH154"/>
    <mergeCell ref="T158:W158"/>
    <mergeCell ref="X158:AH158"/>
    <mergeCell ref="T159:W159"/>
    <mergeCell ref="X156:AH156"/>
    <mergeCell ref="T118:W118"/>
    <mergeCell ref="X118:AH118"/>
    <mergeCell ref="X150:AH150"/>
    <mergeCell ref="X151:AH151"/>
    <mergeCell ref="X159:AH159"/>
    <mergeCell ref="H149:S149"/>
    <mergeCell ref="F74:P74"/>
    <mergeCell ref="R74:V74"/>
    <mergeCell ref="E83:J83"/>
    <mergeCell ref="Y83:AH83"/>
    <mergeCell ref="X160:AH160"/>
    <mergeCell ref="F161:G161"/>
    <mergeCell ref="X121:AH121"/>
    <mergeCell ref="F122:G122"/>
    <mergeCell ref="F105:O105"/>
    <mergeCell ref="H161:S161"/>
    <mergeCell ref="T161:W161"/>
    <mergeCell ref="X161:AH161"/>
    <mergeCell ref="X152:AH152"/>
    <mergeCell ref="B150:E150"/>
    <mergeCell ref="F266:G266"/>
    <mergeCell ref="H266:S266"/>
    <mergeCell ref="T266:W266"/>
    <mergeCell ref="X266:AH266"/>
    <mergeCell ref="B149:E149"/>
    <mergeCell ref="B72:E72"/>
    <mergeCell ref="B148:E148"/>
    <mergeCell ref="X155:AH155"/>
    <mergeCell ref="B156:E156"/>
    <mergeCell ref="F156:G156"/>
    <mergeCell ref="H156:S156"/>
    <mergeCell ref="T156:W156"/>
    <mergeCell ref="B153:E153"/>
    <mergeCell ref="F153:G153"/>
    <mergeCell ref="H153:S153"/>
    <mergeCell ref="B155:E155"/>
    <mergeCell ref="T153:W153"/>
    <mergeCell ref="X153:AH153"/>
    <mergeCell ref="B154:E154"/>
    <mergeCell ref="F154:G154"/>
    <mergeCell ref="H154:S154"/>
    <mergeCell ref="B109:AH113"/>
    <mergeCell ref="B117:E117"/>
    <mergeCell ref="F117:G117"/>
    <mergeCell ref="H117:S117"/>
    <mergeCell ref="B116:E116"/>
    <mergeCell ref="F152:G152"/>
    <mergeCell ref="F157:G157"/>
    <mergeCell ref="H157:S157"/>
    <mergeCell ref="T157:W157"/>
    <mergeCell ref="X157:AH157"/>
    <mergeCell ref="H151:S151"/>
    <mergeCell ref="T151:W151"/>
    <mergeCell ref="F155:G155"/>
    <mergeCell ref="H155:S155"/>
    <mergeCell ref="T155:W155"/>
    <mergeCell ref="B144:E144"/>
    <mergeCell ref="F144:G144"/>
    <mergeCell ref="H144:S144"/>
    <mergeCell ref="T144:W144"/>
    <mergeCell ref="X144:AH144"/>
    <mergeCell ref="F121:G121"/>
    <mergeCell ref="H121:S121"/>
    <mergeCell ref="T121:W121"/>
    <mergeCell ref="F139:G139"/>
    <mergeCell ref="H139:S139"/>
    <mergeCell ref="T123:W123"/>
    <mergeCell ref="X123:AH123"/>
    <mergeCell ref="F124:G124"/>
    <mergeCell ref="H124:S124"/>
    <mergeCell ref="T124:W124"/>
    <mergeCell ref="F140:G140"/>
    <mergeCell ref="H140:S140"/>
    <mergeCell ref="F127:G127"/>
    <mergeCell ref="H127:S127"/>
    <mergeCell ref="B132:E132"/>
    <mergeCell ref="F137:G137"/>
    <mergeCell ref="H137:S137"/>
    <mergeCell ref="T137:W137"/>
    <mergeCell ref="B326:AH326"/>
    <mergeCell ref="B306:AH306"/>
    <mergeCell ref="B298:AH304"/>
    <mergeCell ref="B269:G269"/>
    <mergeCell ref="H269:Q269"/>
    <mergeCell ref="B279:J279"/>
    <mergeCell ref="B146:E146"/>
    <mergeCell ref="F146:G146"/>
    <mergeCell ref="H146:S146"/>
    <mergeCell ref="T146:W146"/>
    <mergeCell ref="X146:AH146"/>
    <mergeCell ref="B145:E145"/>
    <mergeCell ref="B318:AH318"/>
    <mergeCell ref="B319:AH319"/>
    <mergeCell ref="B325:AH325"/>
    <mergeCell ref="K279:T279"/>
    <mergeCell ref="F148:G148"/>
    <mergeCell ref="H148:S148"/>
    <mergeCell ref="T148:W148"/>
    <mergeCell ref="X148:AH148"/>
    <mergeCell ref="B151:E151"/>
    <mergeCell ref="T149:W149"/>
    <mergeCell ref="X149:AH149"/>
    <mergeCell ref="B268:K268"/>
    <mergeCell ref="F162:G162"/>
    <mergeCell ref="H162:S162"/>
    <mergeCell ref="T162:W162"/>
    <mergeCell ref="X162:AH162"/>
    <mergeCell ref="F160:G160"/>
    <mergeCell ref="H160:S160"/>
    <mergeCell ref="X164:AH164"/>
    <mergeCell ref="F264:G264"/>
    <mergeCell ref="H136:S136"/>
    <mergeCell ref="T136:W136"/>
    <mergeCell ref="X136:AH136"/>
    <mergeCell ref="R76:V76"/>
    <mergeCell ref="H64:J64"/>
    <mergeCell ref="H67:J67"/>
    <mergeCell ref="H66:J66"/>
    <mergeCell ref="N66:P66"/>
    <mergeCell ref="B66:E66"/>
    <mergeCell ref="F73:P73"/>
    <mergeCell ref="R73:V73"/>
    <mergeCell ref="H65:J65"/>
    <mergeCell ref="N65:P65"/>
    <mergeCell ref="T68:V68"/>
    <mergeCell ref="E81:P81"/>
    <mergeCell ref="B75:E75"/>
    <mergeCell ref="B76:E76"/>
    <mergeCell ref="H68:J68"/>
    <mergeCell ref="S81:AH81"/>
    <mergeCell ref="X70:AB70"/>
    <mergeCell ref="AD73:AH73"/>
    <mergeCell ref="Q81:R81"/>
    <mergeCell ref="Z64:AB64"/>
    <mergeCell ref="T64:V64"/>
    <mergeCell ref="T67:V67"/>
    <mergeCell ref="AD74:AH74"/>
    <mergeCell ref="AD76:AH76"/>
    <mergeCell ref="R75:V75"/>
    <mergeCell ref="X75:AB75"/>
    <mergeCell ref="X73:AB73"/>
    <mergeCell ref="B73:E73"/>
    <mergeCell ref="K83:L83"/>
    <mergeCell ref="T163:W163"/>
    <mergeCell ref="X163:AH163"/>
    <mergeCell ref="H164:S164"/>
    <mergeCell ref="T164:W164"/>
    <mergeCell ref="F141:G141"/>
    <mergeCell ref="H141:S141"/>
    <mergeCell ref="T141:W141"/>
    <mergeCell ref="X141:AH141"/>
    <mergeCell ref="F138:G138"/>
    <mergeCell ref="H138:S138"/>
    <mergeCell ref="T138:W138"/>
    <mergeCell ref="X138:AH138"/>
    <mergeCell ref="T139:W139"/>
    <mergeCell ref="F123:G123"/>
    <mergeCell ref="H123:S123"/>
    <mergeCell ref="T127:W127"/>
    <mergeCell ref="X127:AH127"/>
    <mergeCell ref="F128:G128"/>
    <mergeCell ref="H128:S128"/>
    <mergeCell ref="T128:W128"/>
    <mergeCell ref="X128:AH128"/>
    <mergeCell ref="X124:AH124"/>
    <mergeCell ref="F125:G125"/>
    <mergeCell ref="H125:S125"/>
    <mergeCell ref="T125:W125"/>
    <mergeCell ref="X125:AH125"/>
    <mergeCell ref="F126:G126"/>
    <mergeCell ref="H126:S126"/>
    <mergeCell ref="T126:W126"/>
    <mergeCell ref="X126:AH126"/>
    <mergeCell ref="X139:AH139"/>
    <mergeCell ref="F136:G136"/>
    <mergeCell ref="B264:E264"/>
    <mergeCell ref="F262:G262"/>
    <mergeCell ref="H262:S262"/>
    <mergeCell ref="T262:W262"/>
    <mergeCell ref="X262:AH262"/>
    <mergeCell ref="T120:W120"/>
    <mergeCell ref="X120:AH120"/>
    <mergeCell ref="F134:G134"/>
    <mergeCell ref="H134:S134"/>
    <mergeCell ref="T134:W134"/>
    <mergeCell ref="X134:AH134"/>
    <mergeCell ref="F145:G145"/>
    <mergeCell ref="H145:S145"/>
    <mergeCell ref="T145:W145"/>
    <mergeCell ref="F167:G167"/>
    <mergeCell ref="H167:S167"/>
    <mergeCell ref="T167:W167"/>
    <mergeCell ref="X167:AH167"/>
    <mergeCell ref="F168:G168"/>
    <mergeCell ref="H168:S168"/>
    <mergeCell ref="T168:W168"/>
    <mergeCell ref="X168:AH168"/>
    <mergeCell ref="F165:G165"/>
    <mergeCell ref="H165:S165"/>
    <mergeCell ref="T165:W165"/>
    <mergeCell ref="X165:AH165"/>
    <mergeCell ref="F166:G166"/>
    <mergeCell ref="H166:S166"/>
    <mergeCell ref="T166:W166"/>
    <mergeCell ref="X166:AH166"/>
    <mergeCell ref="F163:G163"/>
    <mergeCell ref="H163:S163"/>
    <mergeCell ref="B173:E173"/>
    <mergeCell ref="S90:W90"/>
    <mergeCell ref="X90:Y90"/>
    <mergeCell ref="Z90:AD90"/>
    <mergeCell ref="H172:S172"/>
    <mergeCell ref="H264:S264"/>
    <mergeCell ref="T264:W264"/>
    <mergeCell ref="X264:AH264"/>
    <mergeCell ref="F175:G175"/>
    <mergeCell ref="H175:S175"/>
    <mergeCell ref="T175:W175"/>
    <mergeCell ref="X175:AH175"/>
    <mergeCell ref="B176:E176"/>
    <mergeCell ref="F176:G176"/>
    <mergeCell ref="H176:S176"/>
    <mergeCell ref="T176:W176"/>
    <mergeCell ref="X176:AH176"/>
    <mergeCell ref="B197:E197"/>
    <mergeCell ref="F197:G197"/>
    <mergeCell ref="H197:S197"/>
    <mergeCell ref="T197:W197"/>
    <mergeCell ref="X197:AH197"/>
    <mergeCell ref="B177:E177"/>
    <mergeCell ref="F177:G177"/>
    <mergeCell ref="H177:S177"/>
    <mergeCell ref="T177:W177"/>
    <mergeCell ref="X177:AH177"/>
    <mergeCell ref="B178:E178"/>
    <mergeCell ref="F178:G178"/>
    <mergeCell ref="H178:S178"/>
    <mergeCell ref="T178:W178"/>
    <mergeCell ref="X178:AH178"/>
    <mergeCell ref="T119:W119"/>
    <mergeCell ref="AD75:AH75"/>
    <mergeCell ref="X74:AB74"/>
    <mergeCell ref="F72:P72"/>
    <mergeCell ref="B65:E65"/>
    <mergeCell ref="B95:D95"/>
    <mergeCell ref="F95:I95"/>
    <mergeCell ref="B83:D83"/>
    <mergeCell ref="F75:P75"/>
    <mergeCell ref="AD70:AH70"/>
    <mergeCell ref="Z67:AB67"/>
    <mergeCell ref="T65:V65"/>
    <mergeCell ref="Z65:AB65"/>
    <mergeCell ref="S89:W89"/>
    <mergeCell ref="X89:Y89"/>
    <mergeCell ref="Z89:AD89"/>
    <mergeCell ref="Q92:R92"/>
    <mergeCell ref="S92:W92"/>
    <mergeCell ref="X92:Y92"/>
    <mergeCell ref="Z92:AD92"/>
    <mergeCell ref="Q90:R90"/>
    <mergeCell ref="R72:V72"/>
    <mergeCell ref="AD72:AH72"/>
    <mergeCell ref="P105:V105"/>
    <mergeCell ref="X106:AB106"/>
    <mergeCell ref="AC106:AH106"/>
    <mergeCell ref="B106:E106"/>
    <mergeCell ref="F106:K106"/>
    <mergeCell ref="L106:O106"/>
    <mergeCell ref="P106:U106"/>
    <mergeCell ref="V106:W106"/>
    <mergeCell ref="F104:J104"/>
    <mergeCell ref="C33:G33"/>
    <mergeCell ref="K33:AH33"/>
    <mergeCell ref="C34:G34"/>
    <mergeCell ref="AF65:AH65"/>
    <mergeCell ref="T66:V66"/>
    <mergeCell ref="Z66:AB66"/>
    <mergeCell ref="AF66:AH66"/>
    <mergeCell ref="C42:G42"/>
    <mergeCell ref="K42:AH42"/>
    <mergeCell ref="F181:G181"/>
    <mergeCell ref="H181:S181"/>
    <mergeCell ref="T181:W181"/>
    <mergeCell ref="X181:AH181"/>
    <mergeCell ref="B182:E182"/>
    <mergeCell ref="F182:G182"/>
    <mergeCell ref="H182:S182"/>
    <mergeCell ref="T182:W182"/>
    <mergeCell ref="X182:AH182"/>
    <mergeCell ref="B179:E179"/>
    <mergeCell ref="F179:G179"/>
    <mergeCell ref="H179:S179"/>
    <mergeCell ref="T179:W179"/>
    <mergeCell ref="B119:E119"/>
    <mergeCell ref="B174:E174"/>
    <mergeCell ref="B175:E175"/>
    <mergeCell ref="X119:AH119"/>
    <mergeCell ref="F120:G120"/>
    <mergeCell ref="H120:S120"/>
    <mergeCell ref="B120:E120"/>
    <mergeCell ref="B121:E121"/>
    <mergeCell ref="B152:E152"/>
    <mergeCell ref="B169:E169"/>
    <mergeCell ref="T185:W185"/>
    <mergeCell ref="X185:AH185"/>
    <mergeCell ref="U279:AH279"/>
    <mergeCell ref="Q56:U56"/>
    <mergeCell ref="AF95:AH95"/>
    <mergeCell ref="AB95:AD95"/>
    <mergeCell ref="W95:AA95"/>
    <mergeCell ref="M83:U83"/>
    <mergeCell ref="Z68:AB68"/>
    <mergeCell ref="X76:AB76"/>
    <mergeCell ref="E90:P90"/>
    <mergeCell ref="B262:E262"/>
    <mergeCell ref="B263:E263"/>
    <mergeCell ref="B172:E172"/>
    <mergeCell ref="F172:G172"/>
    <mergeCell ref="F263:G263"/>
    <mergeCell ref="H263:S263"/>
    <mergeCell ref="T263:W263"/>
    <mergeCell ref="X263:AH263"/>
    <mergeCell ref="T186:W186"/>
    <mergeCell ref="X186:AH186"/>
    <mergeCell ref="B183:E183"/>
    <mergeCell ref="F183:G183"/>
    <mergeCell ref="H183:S183"/>
    <mergeCell ref="T183:W183"/>
    <mergeCell ref="F119:G119"/>
    <mergeCell ref="H119:S119"/>
    <mergeCell ref="B195:E195"/>
    <mergeCell ref="F195:G195"/>
    <mergeCell ref="H195:S195"/>
    <mergeCell ref="T195:W195"/>
    <mergeCell ref="X195:AH195"/>
    <mergeCell ref="F169:G169"/>
    <mergeCell ref="H169:S169"/>
    <mergeCell ref="T169:W169"/>
    <mergeCell ref="X169:AH169"/>
    <mergeCell ref="B170:E170"/>
    <mergeCell ref="F170:G170"/>
    <mergeCell ref="T172:W172"/>
    <mergeCell ref="X172:AH172"/>
    <mergeCell ref="B181:E181"/>
    <mergeCell ref="T180:W180"/>
    <mergeCell ref="X180:AH180"/>
    <mergeCell ref="H188:S188"/>
    <mergeCell ref="T188:W188"/>
    <mergeCell ref="X183:AH183"/>
    <mergeCell ref="B184:E184"/>
    <mergeCell ref="F184:G184"/>
    <mergeCell ref="H184:S184"/>
    <mergeCell ref="T184:W184"/>
    <mergeCell ref="X184:AH184"/>
    <mergeCell ref="B186:E186"/>
    <mergeCell ref="F186:G186"/>
    <mergeCell ref="H186:S186"/>
    <mergeCell ref="B187:E187"/>
    <mergeCell ref="F187:G187"/>
    <mergeCell ref="H187:S187"/>
    <mergeCell ref="T187:W187"/>
    <mergeCell ref="X187:AH187"/>
    <mergeCell ref="B188:E188"/>
    <mergeCell ref="F188:G188"/>
    <mergeCell ref="X179:AH179"/>
    <mergeCell ref="B180:E180"/>
    <mergeCell ref="F180:G180"/>
    <mergeCell ref="B196:E196"/>
    <mergeCell ref="F196:G196"/>
    <mergeCell ref="H196:S196"/>
    <mergeCell ref="T196:W196"/>
    <mergeCell ref="X196:AH196"/>
    <mergeCell ref="B193:E193"/>
    <mergeCell ref="F193:G193"/>
    <mergeCell ref="H193:S193"/>
    <mergeCell ref="T193:W193"/>
    <mergeCell ref="X193:AH193"/>
    <mergeCell ref="B194:E194"/>
    <mergeCell ref="F194:G194"/>
    <mergeCell ref="H194:S194"/>
    <mergeCell ref="T194:W194"/>
    <mergeCell ref="X194:AH194"/>
    <mergeCell ref="B191:E191"/>
    <mergeCell ref="F191:G191"/>
    <mergeCell ref="H191:S191"/>
    <mergeCell ref="T191:W191"/>
    <mergeCell ref="X261:AH261"/>
    <mergeCell ref="T261:W261"/>
    <mergeCell ref="H261:S261"/>
    <mergeCell ref="F261:G261"/>
    <mergeCell ref="B261:E261"/>
    <mergeCell ref="X133:AH133"/>
    <mergeCell ref="T133:W133"/>
    <mergeCell ref="H133:S133"/>
    <mergeCell ref="F133:G133"/>
    <mergeCell ref="F149:G149"/>
    <mergeCell ref="X135:AH135"/>
    <mergeCell ref="T135:W135"/>
    <mergeCell ref="H135:S135"/>
    <mergeCell ref="F135:G135"/>
    <mergeCell ref="B139:E139"/>
    <mergeCell ref="B140:E140"/>
    <mergeCell ref="B136:E136"/>
    <mergeCell ref="B137:E137"/>
    <mergeCell ref="B134:E134"/>
    <mergeCell ref="B135:E135"/>
    <mergeCell ref="B133:E133"/>
    <mergeCell ref="H180:S180"/>
    <mergeCell ref="B142:E142"/>
    <mergeCell ref="F142:G142"/>
    <mergeCell ref="H142:S142"/>
    <mergeCell ref="T142:W142"/>
    <mergeCell ref="X142:AH142"/>
    <mergeCell ref="B143:E143"/>
    <mergeCell ref="F143:G143"/>
    <mergeCell ref="T160:W160"/>
    <mergeCell ref="T140:W140"/>
    <mergeCell ref="X140:AH140"/>
    <mergeCell ref="B266:E266"/>
    <mergeCell ref="X265:AH265"/>
    <mergeCell ref="T265:W265"/>
    <mergeCell ref="H265:S265"/>
    <mergeCell ref="F265:G265"/>
    <mergeCell ref="B265:E265"/>
    <mergeCell ref="X147:AH147"/>
    <mergeCell ref="T147:W147"/>
    <mergeCell ref="H147:S147"/>
    <mergeCell ref="F147:G147"/>
    <mergeCell ref="B147:E147"/>
    <mergeCell ref="B141:E141"/>
    <mergeCell ref="B189:E189"/>
    <mergeCell ref="F189:G189"/>
    <mergeCell ref="H189:S189"/>
    <mergeCell ref="T189:W189"/>
    <mergeCell ref="X189:AH189"/>
    <mergeCell ref="B190:E190"/>
    <mergeCell ref="F190:G190"/>
    <mergeCell ref="H190:S190"/>
    <mergeCell ref="T190:W190"/>
    <mergeCell ref="X190:AH190"/>
    <mergeCell ref="F200:G200"/>
    <mergeCell ref="H200:S200"/>
    <mergeCell ref="T200:W200"/>
    <mergeCell ref="X200:AH200"/>
    <mergeCell ref="X191:AH191"/>
    <mergeCell ref="B192:E192"/>
    <mergeCell ref="F192:G192"/>
    <mergeCell ref="H192:S192"/>
    <mergeCell ref="T192:W192"/>
    <mergeCell ref="X192:AH192"/>
    <mergeCell ref="B122:E122"/>
    <mergeCell ref="B123:E123"/>
    <mergeCell ref="X145:AH145"/>
    <mergeCell ref="F173:G173"/>
    <mergeCell ref="H173:S173"/>
    <mergeCell ref="T173:W173"/>
    <mergeCell ref="X173:AH173"/>
    <mergeCell ref="F174:G174"/>
    <mergeCell ref="H174:S174"/>
    <mergeCell ref="T174:W174"/>
    <mergeCell ref="X174:AH174"/>
    <mergeCell ref="F131:G131"/>
    <mergeCell ref="H131:S131"/>
    <mergeCell ref="T131:W131"/>
    <mergeCell ref="X131:AH131"/>
    <mergeCell ref="F132:G132"/>
    <mergeCell ref="H132:S132"/>
    <mergeCell ref="T132:W132"/>
    <mergeCell ref="X132:AH132"/>
    <mergeCell ref="F129:G129"/>
    <mergeCell ref="H129:S129"/>
    <mergeCell ref="T129:W129"/>
    <mergeCell ref="X129:AH129"/>
    <mergeCell ref="F130:G130"/>
    <mergeCell ref="H170:S170"/>
    <mergeCell ref="T170:W170"/>
    <mergeCell ref="X170:AH170"/>
    <mergeCell ref="B171:E171"/>
    <mergeCell ref="F171:G171"/>
    <mergeCell ref="H171:S171"/>
    <mergeCell ref="T171:W171"/>
    <mergeCell ref="X171:AH171"/>
    <mergeCell ref="B130:E130"/>
    <mergeCell ref="B131:E131"/>
    <mergeCell ref="B128:E128"/>
    <mergeCell ref="B129:E129"/>
    <mergeCell ref="B126:E126"/>
    <mergeCell ref="B127:E127"/>
    <mergeCell ref="B124:E124"/>
    <mergeCell ref="B125:E125"/>
    <mergeCell ref="B138:E138"/>
    <mergeCell ref="B167:E167"/>
    <mergeCell ref="B168:E168"/>
    <mergeCell ref="B165:E165"/>
    <mergeCell ref="B166:E166"/>
    <mergeCell ref="B163:E163"/>
    <mergeCell ref="B164:E164"/>
    <mergeCell ref="B161:E161"/>
    <mergeCell ref="B162:E162"/>
    <mergeCell ref="B159:E159"/>
    <mergeCell ref="B160:E160"/>
    <mergeCell ref="B157:E157"/>
    <mergeCell ref="B158:E158"/>
    <mergeCell ref="F164:G164"/>
    <mergeCell ref="B203:E203"/>
    <mergeCell ref="F203:G203"/>
    <mergeCell ref="H203:S203"/>
    <mergeCell ref="T203:W203"/>
    <mergeCell ref="X203:AH203"/>
    <mergeCell ref="B204:E204"/>
    <mergeCell ref="F204:G204"/>
    <mergeCell ref="H204:S204"/>
    <mergeCell ref="T204:W204"/>
    <mergeCell ref="X204:AH204"/>
    <mergeCell ref="X188:AH188"/>
    <mergeCell ref="B185:E185"/>
    <mergeCell ref="F185:G185"/>
    <mergeCell ref="H185:S185"/>
    <mergeCell ref="B201:E201"/>
    <mergeCell ref="F201:G201"/>
    <mergeCell ref="H201:S201"/>
    <mergeCell ref="T201:W201"/>
    <mergeCell ref="X201:AH201"/>
    <mergeCell ref="B202:E202"/>
    <mergeCell ref="F202:G202"/>
    <mergeCell ref="H202:S202"/>
    <mergeCell ref="T202:W202"/>
    <mergeCell ref="X202:AH202"/>
    <mergeCell ref="B198:E198"/>
    <mergeCell ref="F198:G198"/>
    <mergeCell ref="H198:S198"/>
    <mergeCell ref="T198:W198"/>
    <mergeCell ref="X198:AH198"/>
    <mergeCell ref="B199:E199"/>
    <mergeCell ref="F199:G199"/>
    <mergeCell ref="B200:E200"/>
    <mergeCell ref="B207:E207"/>
    <mergeCell ref="F207:G207"/>
    <mergeCell ref="H207:S207"/>
    <mergeCell ref="T207:W207"/>
    <mergeCell ref="X207:AH207"/>
    <mergeCell ref="B208:E208"/>
    <mergeCell ref="F208:G208"/>
    <mergeCell ref="H208:S208"/>
    <mergeCell ref="T208:W208"/>
    <mergeCell ref="X208:AH208"/>
    <mergeCell ref="B205:E205"/>
    <mergeCell ref="F205:G205"/>
    <mergeCell ref="H205:S205"/>
    <mergeCell ref="T205:W205"/>
    <mergeCell ref="X205:AH205"/>
    <mergeCell ref="B206:E206"/>
    <mergeCell ref="F206:G206"/>
    <mergeCell ref="H206:S206"/>
    <mergeCell ref="T206:W206"/>
    <mergeCell ref="X206:AH206"/>
    <mergeCell ref="B211:E211"/>
    <mergeCell ref="F211:G211"/>
    <mergeCell ref="H211:S211"/>
    <mergeCell ref="T211:W211"/>
    <mergeCell ref="X211:AH211"/>
    <mergeCell ref="B212:E212"/>
    <mergeCell ref="F212:G212"/>
    <mergeCell ref="H212:S212"/>
    <mergeCell ref="T212:W212"/>
    <mergeCell ref="X212:AH212"/>
    <mergeCell ref="B209:E209"/>
    <mergeCell ref="F209:G209"/>
    <mergeCell ref="H209:S209"/>
    <mergeCell ref="T209:W209"/>
    <mergeCell ref="X209:AH209"/>
    <mergeCell ref="B210:E210"/>
    <mergeCell ref="F210:G210"/>
    <mergeCell ref="H210:S210"/>
    <mergeCell ref="T210:W210"/>
    <mergeCell ref="X210:AH210"/>
    <mergeCell ref="B215:E215"/>
    <mergeCell ref="F215:G215"/>
    <mergeCell ref="H215:S215"/>
    <mergeCell ref="T215:W215"/>
    <mergeCell ref="X215:AH215"/>
    <mergeCell ref="B216:E216"/>
    <mergeCell ref="F216:G216"/>
    <mergeCell ref="H216:S216"/>
    <mergeCell ref="T216:W216"/>
    <mergeCell ref="X216:AH216"/>
    <mergeCell ref="B213:E213"/>
    <mergeCell ref="F213:G213"/>
    <mergeCell ref="H213:S213"/>
    <mergeCell ref="T213:W213"/>
    <mergeCell ref="X213:AH213"/>
    <mergeCell ref="B214:E214"/>
    <mergeCell ref="F214:G214"/>
    <mergeCell ref="H214:S214"/>
    <mergeCell ref="T214:W214"/>
    <mergeCell ref="X214:AH214"/>
    <mergeCell ref="B219:E219"/>
    <mergeCell ref="F219:G219"/>
    <mergeCell ref="H219:S219"/>
    <mergeCell ref="T219:W219"/>
    <mergeCell ref="X219:AH219"/>
    <mergeCell ref="B220:E220"/>
    <mergeCell ref="F220:G220"/>
    <mergeCell ref="H220:S220"/>
    <mergeCell ref="T220:W220"/>
    <mergeCell ref="X220:AH220"/>
    <mergeCell ref="B217:E217"/>
    <mergeCell ref="F217:G217"/>
    <mergeCell ref="H217:S217"/>
    <mergeCell ref="T217:W217"/>
    <mergeCell ref="X217:AH217"/>
    <mergeCell ref="B218:E218"/>
    <mergeCell ref="F218:G218"/>
    <mergeCell ref="H218:S218"/>
    <mergeCell ref="T218:W218"/>
    <mergeCell ref="X218:AH218"/>
    <mergeCell ref="B223:E223"/>
    <mergeCell ref="F223:G223"/>
    <mergeCell ref="H223:S223"/>
    <mergeCell ref="T223:W223"/>
    <mergeCell ref="X223:AH223"/>
    <mergeCell ref="B224:E224"/>
    <mergeCell ref="F224:G224"/>
    <mergeCell ref="H224:S224"/>
    <mergeCell ref="T224:W224"/>
    <mergeCell ref="X224:AH224"/>
    <mergeCell ref="B221:E221"/>
    <mergeCell ref="F221:G221"/>
    <mergeCell ref="H221:S221"/>
    <mergeCell ref="T221:W221"/>
    <mergeCell ref="X221:AH221"/>
    <mergeCell ref="B222:E222"/>
    <mergeCell ref="F222:G222"/>
    <mergeCell ref="H222:S222"/>
    <mergeCell ref="T222:W222"/>
    <mergeCell ref="X222:AH222"/>
    <mergeCell ref="B227:E227"/>
    <mergeCell ref="F227:G227"/>
    <mergeCell ref="H227:S227"/>
    <mergeCell ref="T227:W227"/>
    <mergeCell ref="X227:AH227"/>
    <mergeCell ref="B228:E228"/>
    <mergeCell ref="F228:G228"/>
    <mergeCell ref="H228:S228"/>
    <mergeCell ref="T228:W228"/>
    <mergeCell ref="X228:AH228"/>
    <mergeCell ref="B225:E225"/>
    <mergeCell ref="F225:G225"/>
    <mergeCell ref="H225:S225"/>
    <mergeCell ref="T225:W225"/>
    <mergeCell ref="X225:AH225"/>
    <mergeCell ref="B226:E226"/>
    <mergeCell ref="F226:G226"/>
    <mergeCell ref="H226:S226"/>
    <mergeCell ref="T226:W226"/>
    <mergeCell ref="X226:AH226"/>
    <mergeCell ref="B231:E231"/>
    <mergeCell ref="F231:G231"/>
    <mergeCell ref="H231:S231"/>
    <mergeCell ref="T231:W231"/>
    <mergeCell ref="X231:AH231"/>
    <mergeCell ref="B232:E232"/>
    <mergeCell ref="F232:G232"/>
    <mergeCell ref="H232:S232"/>
    <mergeCell ref="T232:W232"/>
    <mergeCell ref="X232:AH232"/>
    <mergeCell ref="B229:E229"/>
    <mergeCell ref="F229:G229"/>
    <mergeCell ref="H229:S229"/>
    <mergeCell ref="T229:W229"/>
    <mergeCell ref="X229:AH229"/>
    <mergeCell ref="B230:E230"/>
    <mergeCell ref="F230:G230"/>
    <mergeCell ref="H230:S230"/>
    <mergeCell ref="T230:W230"/>
    <mergeCell ref="X230:AH230"/>
    <mergeCell ref="B235:E235"/>
    <mergeCell ref="F235:G235"/>
    <mergeCell ref="H235:S235"/>
    <mergeCell ref="T235:W235"/>
    <mergeCell ref="X235:AH235"/>
    <mergeCell ref="B236:E236"/>
    <mergeCell ref="F236:G236"/>
    <mergeCell ref="H236:S236"/>
    <mergeCell ref="T236:W236"/>
    <mergeCell ref="X236:AH236"/>
    <mergeCell ref="B233:E233"/>
    <mergeCell ref="F233:G233"/>
    <mergeCell ref="H233:S233"/>
    <mergeCell ref="T233:W233"/>
    <mergeCell ref="X233:AH233"/>
    <mergeCell ref="B234:E234"/>
    <mergeCell ref="F234:G234"/>
    <mergeCell ref="H234:S234"/>
    <mergeCell ref="T234:W234"/>
    <mergeCell ref="X234:AH234"/>
    <mergeCell ref="B239:E239"/>
    <mergeCell ref="F239:G239"/>
    <mergeCell ref="H239:S239"/>
    <mergeCell ref="T239:W239"/>
    <mergeCell ref="X239:AH239"/>
    <mergeCell ref="B240:E240"/>
    <mergeCell ref="F240:G240"/>
    <mergeCell ref="H240:S240"/>
    <mergeCell ref="T240:W240"/>
    <mergeCell ref="X240:AH240"/>
    <mergeCell ref="B237:E237"/>
    <mergeCell ref="F237:G237"/>
    <mergeCell ref="H237:S237"/>
    <mergeCell ref="T237:W237"/>
    <mergeCell ref="X237:AH237"/>
    <mergeCell ref="B238:E238"/>
    <mergeCell ref="F238:G238"/>
    <mergeCell ref="H238:S238"/>
    <mergeCell ref="T238:W238"/>
    <mergeCell ref="X238:AH238"/>
    <mergeCell ref="B243:E243"/>
    <mergeCell ref="F243:G243"/>
    <mergeCell ref="H243:S243"/>
    <mergeCell ref="T243:W243"/>
    <mergeCell ref="X243:AH243"/>
    <mergeCell ref="B244:E244"/>
    <mergeCell ref="F244:G244"/>
    <mergeCell ref="H244:S244"/>
    <mergeCell ref="T244:W244"/>
    <mergeCell ref="X244:AH244"/>
    <mergeCell ref="B241:E241"/>
    <mergeCell ref="F241:G241"/>
    <mergeCell ref="H241:S241"/>
    <mergeCell ref="T241:W241"/>
    <mergeCell ref="X241:AH241"/>
    <mergeCell ref="B242:E242"/>
    <mergeCell ref="F242:G242"/>
    <mergeCell ref="H242:S242"/>
    <mergeCell ref="T242:W242"/>
    <mergeCell ref="X242:AH242"/>
    <mergeCell ref="X249:AH249"/>
    <mergeCell ref="B250:E250"/>
    <mergeCell ref="F250:G250"/>
    <mergeCell ref="H250:S250"/>
    <mergeCell ref="T250:W250"/>
    <mergeCell ref="X250:AH250"/>
    <mergeCell ref="B247:E247"/>
    <mergeCell ref="F247:G247"/>
    <mergeCell ref="H247:S247"/>
    <mergeCell ref="T247:W247"/>
    <mergeCell ref="X247:AH247"/>
    <mergeCell ref="B248:E248"/>
    <mergeCell ref="F248:G248"/>
    <mergeCell ref="H248:S248"/>
    <mergeCell ref="T248:W248"/>
    <mergeCell ref="X248:AH248"/>
    <mergeCell ref="B245:E245"/>
    <mergeCell ref="F245:G245"/>
    <mergeCell ref="H245:S245"/>
    <mergeCell ref="T245:W245"/>
    <mergeCell ref="X245:AH245"/>
    <mergeCell ref="B246:E246"/>
    <mergeCell ref="F246:G246"/>
    <mergeCell ref="H246:S246"/>
    <mergeCell ref="T246:W246"/>
    <mergeCell ref="X246:AH246"/>
    <mergeCell ref="B249:E249"/>
    <mergeCell ref="F249:G249"/>
    <mergeCell ref="H249:S249"/>
    <mergeCell ref="T249:W249"/>
    <mergeCell ref="B260:E260"/>
    <mergeCell ref="F260:G260"/>
    <mergeCell ref="H260:S260"/>
    <mergeCell ref="T260:W260"/>
    <mergeCell ref="X260:AH260"/>
    <mergeCell ref="B257:E257"/>
    <mergeCell ref="F257:G257"/>
    <mergeCell ref="H257:S257"/>
    <mergeCell ref="T257:W257"/>
    <mergeCell ref="X257:AH257"/>
    <mergeCell ref="B258:E258"/>
    <mergeCell ref="F258:G258"/>
    <mergeCell ref="H258:S258"/>
    <mergeCell ref="T258:W258"/>
    <mergeCell ref="X258:AH258"/>
    <mergeCell ref="B253:E253"/>
    <mergeCell ref="F253:G253"/>
    <mergeCell ref="H253:S253"/>
    <mergeCell ref="T253:W253"/>
    <mergeCell ref="X253:AH253"/>
    <mergeCell ref="B254:E254"/>
    <mergeCell ref="F254:G254"/>
    <mergeCell ref="H254:S254"/>
    <mergeCell ref="T254:W254"/>
    <mergeCell ref="X254:AH254"/>
    <mergeCell ref="B255:E255"/>
    <mergeCell ref="F255:G255"/>
    <mergeCell ref="H255:S255"/>
    <mergeCell ref="T255:W255"/>
    <mergeCell ref="X255:AH255"/>
    <mergeCell ref="B256:E256"/>
    <mergeCell ref="F256:G256"/>
    <mergeCell ref="H256:S256"/>
    <mergeCell ref="T256:W256"/>
    <mergeCell ref="X256:AH256"/>
    <mergeCell ref="B259:E259"/>
    <mergeCell ref="F259:G259"/>
    <mergeCell ref="H259:S259"/>
    <mergeCell ref="T259:W259"/>
    <mergeCell ref="X259:AH259"/>
    <mergeCell ref="B251:E251"/>
    <mergeCell ref="F251:G251"/>
    <mergeCell ref="H251:S251"/>
    <mergeCell ref="T251:W251"/>
    <mergeCell ref="X251:AH251"/>
    <mergeCell ref="B252:E252"/>
    <mergeCell ref="F252:G252"/>
    <mergeCell ref="H252:S252"/>
    <mergeCell ref="T252:W252"/>
    <mergeCell ref="X252:AH252"/>
  </mergeCells>
  <dataValidations count="20">
    <dataValidation type="list" allowBlank="1" showInputMessage="1" showErrorMessage="1" sqref="L268" xr:uid="{794CB085-FA38-4C75-A76F-75D47E220357}">
      <formula1>"SI,NO"</formula1>
    </dataValidation>
    <dataValidation type="list" allowBlank="1" showInputMessage="1" showErrorMessage="1" sqref="U6:X6" xr:uid="{873AA53A-EBB8-4B46-8FEB-C3BE6AE54E14}">
      <formula1>"NIT,CC,CE"</formula1>
    </dataValidation>
    <dataValidation type="whole" allowBlank="1" showInputMessage="1" showErrorMessage="1" sqref="Z6:AE6" xr:uid="{1A88CEB1-2E8F-428A-AEA4-0C3AED304ED9}">
      <formula1>0</formula1>
      <formula2>9999999999</formula2>
    </dataValidation>
    <dataValidation type="whole" allowBlank="1" showInputMessage="1" showErrorMessage="1" sqref="H10:L10" xr:uid="{2B257F50-EBCE-476C-A36B-CEA15D00A2A1}">
      <formula1>1</formula1>
      <formula2>2000</formula2>
    </dataValidation>
    <dataValidation type="list" allowBlank="1" showInputMessage="1" showErrorMessage="1" sqref="O10:U10" xr:uid="{CAB3B660-A4E2-46CE-AE5C-FAB5889E3872}">
      <formula1>"2017,2018,2019,2020,2021,2022,2023,2024,2025"</formula1>
    </dataValidation>
    <dataValidation type="date" allowBlank="1" showInputMessage="1" showErrorMessage="1" sqref="AB95:AD95 V56 H63:J68 N63:P68 T63:V68 Z63:AB68 AF63:AH68 H11:J11 W14:Y14 W11:Y11 H14:J14 H16:H53 I27:J53" xr:uid="{8FA9BDED-AE63-4250-ABF9-B6A8B7A4A891}">
      <formula1>42736</formula1>
      <formula2>47848</formula2>
    </dataValidation>
    <dataValidation type="decimal" allowBlank="1" showInputMessage="1" showErrorMessage="1" sqref="F72:P77 R72:V73 F71:AB71 X72:AB73 AD71:AH73" xr:uid="{D8915198-B393-4697-9778-27627059358D}">
      <formula1>1</formula1>
      <formula2>9999999999999990</formula2>
    </dataValidation>
    <dataValidation type="list" allowBlank="1" showInputMessage="1" showErrorMessage="1" sqref="B63:E68 B71:E77" xr:uid="{15A7C98B-D674-4279-A114-E0F381D15B62}">
      <formula1>"Buen Manejo y Correcta Inversión del Anticipo o pago anticipado,Cumplimiento,Salarios, prestaciones sociales e indemnizaciones laborales,Estabilidad y Calidad de la Obra,Calidad del Servicio y/o bien,Responsabilidad Extracontractual"</formula1>
    </dataValidation>
    <dataValidation type="whole" allowBlank="1" showInputMessage="1" showErrorMessage="1" sqref="E95" xr:uid="{EAA04F9F-4A67-4334-82DB-0E0047B6090B}">
      <formula1>1</formula1>
      <formula2>500</formula2>
    </dataValidation>
    <dataValidation type="custom" allowBlank="1" showInputMessage="1" showErrorMessage="1" sqref="AF95:AH95" xr:uid="{069F7837-986A-479C-90A9-693F89FD3A13}">
      <formula1>AND(AF95&gt;=AB95,ISNUMBER(AF95))</formula1>
    </dataValidation>
    <dataValidation type="decimal" allowBlank="1" showInputMessage="1" showErrorMessage="1" sqref="F104 F96 I96 K104" xr:uid="{CAE6D72F-36B0-4257-92E7-E89DD21FB211}">
      <formula1>0</formula1>
      <formula2>1</formula2>
    </dataValidation>
    <dataValidation type="whole" allowBlank="1" showInputMessage="1" showErrorMessage="1" sqref="S95 U95" xr:uid="{8D457B1E-9AC6-4BD0-A577-4D0E8A26CD31}">
      <formula1>1</formula1>
      <formula2>300</formula2>
    </dataValidation>
    <dataValidation type="list" allowBlank="1" showInputMessage="1" showErrorMessage="1" sqref="J95:N95" xr:uid="{12B81ED7-FC96-4332-A187-0C2F8968C896}">
      <formula1>"PERIÓDICO,FINAL"</formula1>
    </dataValidation>
    <dataValidation type="list" allowBlank="1" showInputMessage="1" showErrorMessage="1" sqref="C17:G53" xr:uid="{8F56651F-EBA4-49FD-9667-390DF988F8D4}">
      <formula1>$C$399:$C$403</formula1>
    </dataValidation>
    <dataValidation type="list" allowBlank="1" showInputMessage="1" showErrorMessage="1" sqref="K57:R57" xr:uid="{5FB5F33F-2FFA-463F-9202-1C272893D1A4}">
      <formula1>Departamento</formula1>
    </dataValidation>
    <dataValidation type="list" allowBlank="1" showInputMessage="1" showErrorMessage="1" sqref="V57:AD57" xr:uid="{B61789FC-AF79-4A51-9DD4-DD191FDD49A3}">
      <formula1>INDIRECT($K$57)</formula1>
    </dataValidation>
    <dataValidation type="list" allowBlank="1" showInputMessage="1" showErrorMessage="1" sqref="T117:W266" xr:uid="{172BE11B-CDD0-4C1D-83A3-03F67723FCDB}">
      <formula1>"SI,NO,NO APLICA"</formula1>
    </dataValidation>
    <dataValidation type="whole" allowBlank="1" showInputMessage="1" showErrorMessage="1" sqref="B18:B26" xr:uid="{EE2072E1-78D9-4C18-8E99-FFFC0D9DF53B}">
      <formula1>1</formula1>
      <formula2>30</formula2>
    </dataValidation>
    <dataValidation type="list" allowBlank="1" showInputMessage="1" showErrorMessage="1" sqref="B17" xr:uid="{7858ABE1-04AA-4E13-8505-50FBCAFC9341}">
      <formula1>"1,2,3,4,5,6,7,8,9,10,11,12,13,14,15,16,17,18,19,20"</formula1>
    </dataValidation>
    <dataValidation type="date" allowBlank="1" showInputMessage="1" showErrorMessage="1" sqref="S85:W92" xr:uid="{7630F6C5-5EC6-4EE9-915E-29C73F91EDCD}">
      <formula1>42736</formula1>
      <formula2>46022</formula2>
    </dataValidation>
  </dataValidations>
  <pageMargins left="0.70866141732283472" right="0.70866141732283472" top="0.74803149606299213" bottom="0.74803149606299213" header="0.31496062992125984" footer="0.31496062992125984"/>
  <pageSetup scale="66" fitToHeight="0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82D0B90-5702-4042-9F16-6E1AB73F465A}">
          <x14:formula1>
            <xm:f>Datos!$A$44:$A$65</xm:f>
          </x14:formula1>
          <xm:sqref>Y10:AH10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63BB9E0E6685F4CA32D966AA93F1A13" ma:contentTypeVersion="16" ma:contentTypeDescription="Crear nuevo documento." ma:contentTypeScope="" ma:versionID="05c50310c6e69a4a3396dcd84b0cdd07">
  <xsd:schema xmlns:xsd="http://www.w3.org/2001/XMLSchema" xmlns:xs="http://www.w3.org/2001/XMLSchema" xmlns:p="http://schemas.microsoft.com/office/2006/metadata/properties" xmlns:ns2="b67468ee-0e8f-4802-a248-1c886d58bf40" xmlns:ns3="0e0194db-b043-4dcc-9429-e1ad69b31491" targetNamespace="http://schemas.microsoft.com/office/2006/metadata/properties" ma:root="true" ma:fieldsID="f9b0c7a3bb951fedba4287a55b90c5be" ns2:_="" ns3:_="">
    <xsd:import namespace="b67468ee-0e8f-4802-a248-1c886d58bf40"/>
    <xsd:import namespace="0e0194db-b043-4dcc-9429-e1ad69b3149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468ee-0e8f-4802-a248-1c886d58bf4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eff2817-4f0c-434d-9333-082ffa18a220}" ma:internalName="TaxCatchAll" ma:showField="CatchAllData" ma:web="b67468ee-0e8f-4802-a248-1c886d58bf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0194db-b043-4dcc-9429-e1ad69b314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97bb4bb-6457-4b73-84a1-c4e1a5d635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B7EC67-BA88-4FBC-8855-9A07952A2EA5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b67468ee-0e8f-4802-a248-1c886d58bf40"/>
    <ds:schemaRef ds:uri="0e0194db-b043-4dcc-9429-e1ad69b31491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36105A-37AB-4144-8516-454A6586BC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39</vt:i4>
      </vt:variant>
    </vt:vector>
  </HeadingPairs>
  <TitlesOfParts>
    <vt:vector size="41" baseType="lpstr">
      <vt:lpstr>Datos</vt:lpstr>
      <vt:lpstr>Informe_P_Jurídica</vt:lpstr>
      <vt:lpstr>AMAZONAS</vt:lpstr>
      <vt:lpstr>ANTIOQUIA</vt:lpstr>
      <vt:lpstr>ARAUCA</vt:lpstr>
      <vt:lpstr>ARCHIPIELAGO_DE_SAN_ANDRES</vt:lpstr>
      <vt:lpstr>ARCHIPIELAGODESANANDRES</vt:lpstr>
      <vt:lpstr>Informe_P_Jurídica!Área_de_impresión</vt:lpstr>
      <vt:lpstr>ATLÁNTICO</vt:lpstr>
      <vt:lpstr>BOLÍVAR</vt:lpstr>
      <vt:lpstr>BOYACÁ</vt:lpstr>
      <vt:lpstr>CALDAS</vt:lpstr>
      <vt:lpstr>CAQUETÁ</vt:lpstr>
      <vt:lpstr>CASANARE</vt:lpstr>
      <vt:lpstr>CAUCA</vt:lpstr>
      <vt:lpstr>CESAR</vt:lpstr>
      <vt:lpstr>CHOCÓ</vt:lpstr>
      <vt:lpstr>CÓRDOBA</vt:lpstr>
      <vt:lpstr>CUNDINAMARCA</vt:lpstr>
      <vt:lpstr>Departamento</vt:lpstr>
      <vt:lpstr>Departamentos</vt:lpstr>
      <vt:lpstr>Final</vt:lpstr>
      <vt:lpstr>GUAINÍA</vt:lpstr>
      <vt:lpstr>GUAVIARE</vt:lpstr>
      <vt:lpstr>HUILA</vt:lpstr>
      <vt:lpstr>LA_GUAJIRA</vt:lpstr>
      <vt:lpstr>MAGDALENA</vt:lpstr>
      <vt:lpstr>Mensual</vt:lpstr>
      <vt:lpstr>META</vt:lpstr>
      <vt:lpstr>NARIÑO</vt:lpstr>
      <vt:lpstr>NORTE_DE_SANTANDER</vt:lpstr>
      <vt:lpstr>PUTUMAYO</vt:lpstr>
      <vt:lpstr>QUINDÍO</vt:lpstr>
      <vt:lpstr>RISARALDA</vt:lpstr>
      <vt:lpstr>SANTANDER</vt:lpstr>
      <vt:lpstr>SUCRE</vt:lpstr>
      <vt:lpstr>Informe_P_Jurídica!Títulos_a_imprimir</vt:lpstr>
      <vt:lpstr>TOLIMA</vt:lpstr>
      <vt:lpstr>VALLE</vt:lpstr>
      <vt:lpstr>VAUPÉS</vt:lpstr>
      <vt:lpstr>VICHADA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Camilo Ayala</dc:creator>
  <cp:keywords/>
  <dc:description/>
  <cp:lastModifiedBy>Diana Mireya Rugeles Albarracin</cp:lastModifiedBy>
  <cp:revision/>
  <cp:lastPrinted>2023-03-27T23:26:22Z</cp:lastPrinted>
  <dcterms:created xsi:type="dcterms:W3CDTF">2022-11-01T20:49:17Z</dcterms:created>
  <dcterms:modified xsi:type="dcterms:W3CDTF">2024-07-08T15:32:21Z</dcterms:modified>
  <cp:category/>
  <cp:contentStatus/>
</cp:coreProperties>
</file>